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ebpage\21st CCLC Updates\"/>
    </mc:Choice>
  </mc:AlternateContent>
  <bookViews>
    <workbookView xWindow="0" yWindow="0" windowWidth="28800" windowHeight="11835"/>
  </bookViews>
  <sheets>
    <sheet name="Sheet1" sheetId="1" r:id="rId1"/>
    <sheet name="REF" sheetId="2" r:id="rId2"/>
  </sheets>
  <definedNames>
    <definedName name="_xlnm.Print_Area" localSheetId="0">Sheet1!$A$1:$Y$33</definedName>
    <definedName name="Z_A221AF15_9482_439B_A533_0DEC90A260C7_.wvu.PrintArea" localSheetId="0" hidden="1">Sheet1!$A$1:$Y$33</definedName>
    <definedName name="Z_DE02F4E3_11BE_4A9F_81C1_E8E0270FD79F_.wvu.PrintArea" localSheetId="0" hidden="1">Sheet1!$A$1:$Y$33</definedName>
  </definedNames>
  <calcPr calcId="162913"/>
  <customWorkbookViews>
    <customWorkbookView name="Chandler, Tiffany - Personal View" guid="{DE02F4E3-11BE-4A9F-81C1-E8E0270FD79F}" mergeInterval="0" personalView="1" maximized="1" xWindow="-8" yWindow="-8" windowWidth="1936" windowHeight="1056" activeSheetId="1"/>
    <customWorkbookView name="Shelly, Julia - Personal View" guid="{A221AF15-9482-439B-A533-0DEC90A260C7}" mergeInterval="0" personalView="1" maximized="1" xWindow="1912" yWindow="-8" windowWidth="1936" windowHeight="1056" activeSheetId="1" showComments="commIndAndComment"/>
  </customWorkbookViews>
</workbook>
</file>

<file path=xl/calcChain.xml><?xml version="1.0" encoding="utf-8"?>
<calcChain xmlns="http://schemas.openxmlformats.org/spreadsheetml/2006/main">
  <c r="I14" i="1" l="1"/>
  <c r="J7" i="2"/>
  <c r="J8" i="2" s="1"/>
  <c r="J9" i="2" s="1"/>
  <c r="J10" i="2" s="1"/>
  <c r="J11" i="2" s="1"/>
  <c r="J6" i="2"/>
  <c r="D7" i="2"/>
  <c r="D8" i="2" s="1"/>
  <c r="D9" i="2" s="1"/>
  <c r="D10" i="2" s="1"/>
  <c r="D11" i="2" s="1"/>
  <c r="D12" i="2" s="1"/>
  <c r="D13" i="2" s="1"/>
  <c r="D14" i="2" s="1"/>
  <c r="D15" i="2" s="1"/>
  <c r="D16" i="2" s="1"/>
  <c r="B7" i="2"/>
  <c r="B8" i="2" s="1"/>
  <c r="B9" i="2" s="1"/>
  <c r="B10" i="2" s="1"/>
  <c r="B11" i="2" s="1"/>
  <c r="B12" i="2" s="1"/>
  <c r="I15" i="1" l="1"/>
  <c r="J14" i="1"/>
  <c r="J15" i="1" l="1"/>
  <c r="K14" i="1"/>
  <c r="L14" i="1" l="1"/>
  <c r="K15" i="1"/>
  <c r="M14" i="1" l="1"/>
  <c r="L15" i="1"/>
  <c r="W16" i="1"/>
  <c r="W17" i="1"/>
  <c r="W18" i="1"/>
  <c r="W19" i="1"/>
  <c r="W20" i="1"/>
  <c r="W21" i="1"/>
  <c r="W22" i="1"/>
  <c r="W24" i="1"/>
  <c r="W25" i="1"/>
  <c r="W26" i="1"/>
  <c r="W27" i="1"/>
  <c r="I23" i="1"/>
  <c r="I28" i="1" s="1"/>
  <c r="J23" i="1"/>
  <c r="K23" i="1"/>
  <c r="K28" i="1" s="1"/>
  <c r="L23" i="1"/>
  <c r="L28" i="1" s="1"/>
  <c r="M23" i="1"/>
  <c r="M28" i="1" s="1"/>
  <c r="N23" i="1"/>
  <c r="N28" i="1" s="1"/>
  <c r="O23" i="1"/>
  <c r="O28" i="1" s="1"/>
  <c r="P23" i="1"/>
  <c r="P28" i="1" s="1"/>
  <c r="Q23" i="1"/>
  <c r="Q28" i="1" s="1"/>
  <c r="R23" i="1"/>
  <c r="R28" i="1" s="1"/>
  <c r="S23" i="1"/>
  <c r="S28" i="1" s="1"/>
  <c r="T23" i="1"/>
  <c r="T28" i="1" s="1"/>
  <c r="U23" i="1"/>
  <c r="U28" i="1" s="1"/>
  <c r="N14" i="1" l="1"/>
  <c r="M15" i="1"/>
  <c r="J28" i="1"/>
  <c r="V23" i="1"/>
  <c r="W23" i="1" s="1"/>
  <c r="O14" i="1" l="1"/>
  <c r="N15" i="1"/>
  <c r="V28" i="1"/>
  <c r="W28" i="1" s="1"/>
  <c r="P14" i="1" l="1"/>
  <c r="O15" i="1"/>
  <c r="Q14" i="1" l="1"/>
  <c r="P15" i="1"/>
  <c r="R14" i="1" l="1"/>
  <c r="Q15" i="1"/>
  <c r="S14" i="1" l="1"/>
  <c r="R15" i="1"/>
  <c r="T14" i="1" l="1"/>
  <c r="S15" i="1"/>
  <c r="U14" i="1" l="1"/>
  <c r="T15" i="1"/>
  <c r="V14" i="1" l="1"/>
  <c r="V15" i="1" s="1"/>
  <c r="U15" i="1"/>
</calcChain>
</file>

<file path=xl/sharedStrings.xml><?xml version="1.0" encoding="utf-8"?>
<sst xmlns="http://schemas.openxmlformats.org/spreadsheetml/2006/main" count="48" uniqueCount="47">
  <si>
    <t xml:space="preserve">Pay Period:  </t>
  </si>
  <si>
    <t>Position:</t>
  </si>
  <si>
    <t>Employee #:</t>
  </si>
  <si>
    <t>TOTAL HOURS:</t>
  </si>
  <si>
    <t>Total Hours Worked:</t>
  </si>
  <si>
    <t>Employee:</t>
  </si>
  <si>
    <t>Sick Leave</t>
  </si>
  <si>
    <t>Annual Leave</t>
  </si>
  <si>
    <t>Paid Holiday</t>
  </si>
  <si>
    <t>Other</t>
  </si>
  <si>
    <t>Personnel Activity Report (PAR)</t>
  </si>
  <si>
    <t>Funding Source 4</t>
  </si>
  <si>
    <t>Funding Source 3</t>
  </si>
  <si>
    <t>Funding Source 2</t>
  </si>
  <si>
    <t>Funding Source 5</t>
  </si>
  <si>
    <t>Funding Source 6</t>
  </si>
  <si>
    <t>Funding Source 7</t>
  </si>
  <si>
    <t>Total</t>
  </si>
  <si>
    <t>Date</t>
  </si>
  <si>
    <t>SA</t>
  </si>
  <si>
    <t>SU</t>
  </si>
  <si>
    <t>M</t>
  </si>
  <si>
    <t>TU</t>
  </si>
  <si>
    <t>21st CCLC Hours (Funding Source 1)</t>
  </si>
  <si>
    <t>W</t>
  </si>
  <si>
    <t>TH</t>
  </si>
  <si>
    <t>F</t>
  </si>
  <si>
    <t>Years</t>
  </si>
  <si>
    <t>Months</t>
  </si>
  <si>
    <t>Months #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</si>
  <si>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</si>
  <si>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</si>
  <si>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</si>
  <si>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</si>
  <si>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</si>
  <si>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</si>
  <si>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</si>
  <si>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</si>
  <si>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</si>
  <si>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</si>
  <si>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</si>
  <si>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</si>
  <si>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Start Date:</t>
  </si>
  <si>
    <t>Supervisor's Printed Name</t>
  </si>
  <si>
    <t>Employee Signature</t>
  </si>
  <si>
    <t>Supervisor Signature</t>
  </si>
  <si>
    <t>I certify that the information on this report is correct, and accurately reflects an after-the-fact distribution of the total activity for which the employee is compensated during this payroll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</si>
</sst>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1" fontId="1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vertical="top"/>
    </xf>
    <xf numFmtId="0" fontId="0" fillId="0" borderId="0" xfId="0"/>
    <xf numFmtId="0" fontId="6" fillId="0" borderId="0" xfId="0" applyFont="1"/>
    <xf numFmtId="1" fontId="1" fillId="0" borderId="3" xfId="0" applyNumberFormat="1" applyFont="1" applyFill="1" applyBorder="1" applyAlignment="1">
      <alignment horizontal="center" vertical="top" shrinkToFit="1"/>
    </xf>
    <xf numFmtId="1" fontId="1" fillId="0" borderId="4" xfId="0" applyNumberFormat="1" applyFont="1" applyFill="1" applyBorder="1" applyAlignment="1">
      <alignment horizontal="center" vertical="top" shrinkToFit="1"/>
    </xf>
    <xf numFmtId="0" fontId="3" fillId="0" borderId="11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top"/>
    </xf>
    <xf numFmtId="1" fontId="1" fillId="0" borderId="11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0" fontId="0" fillId="0" borderId="28" xfId="0" applyFill="1" applyBorder="1" applyAlignment="1">
      <alignment horizontal="left" vertical="top"/>
    </xf>
    <xf numFmtId="0" fontId="0" fillId="0" borderId="29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7" fillId="0" borderId="30" xfId="0" applyFont="1" applyFill="1" applyBorder="1" applyAlignment="1">
      <alignment vertical="top"/>
    </xf>
    <xf numFmtId="1" fontId="1" fillId="0" borderId="21" xfId="0" applyNumberFormat="1" applyFont="1" applyFill="1" applyBorder="1" applyAlignment="1">
      <alignment horizontal="center" vertical="top" shrinkToFit="1"/>
    </xf>
    <xf numFmtId="0" fontId="7" fillId="0" borderId="24" xfId="0" applyFont="1" applyFill="1" applyBorder="1" applyAlignment="1">
      <alignment vertical="top"/>
    </xf>
    <xf numFmtId="0" fontId="7" fillId="0" borderId="25" xfId="0" applyFont="1" applyFill="1" applyBorder="1" applyAlignment="1">
      <alignment vertical="top"/>
    </xf>
    <xf numFmtId="0" fontId="0" fillId="0" borderId="39" xfId="0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0" fontId="1" fillId="0" borderId="16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vertical="top"/>
    </xf>
    <xf numFmtId="0" fontId="4" fillId="0" borderId="28" xfId="0" applyFont="1" applyFill="1" applyBorder="1" applyAlignment="1">
      <alignment vertical="top"/>
    </xf>
    <xf numFmtId="0" fontId="4" fillId="0" borderId="30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37" xfId="0" applyFont="1" applyFill="1" applyBorder="1" applyAlignment="1">
      <alignment vertical="top"/>
    </xf>
    <xf numFmtId="0" fontId="3" fillId="0" borderId="8" xfId="0" applyFont="1" applyFill="1" applyBorder="1" applyAlignment="1">
      <alignment vertical="top"/>
    </xf>
    <xf numFmtId="0" fontId="1" fillId="2" borderId="26" xfId="0" applyFont="1" applyFill="1" applyBorder="1" applyAlignment="1">
      <alignment vertical="center" wrapText="1"/>
    </xf>
    <xf numFmtId="0" fontId="1" fillId="2" borderId="47" xfId="0" applyFont="1" applyFill="1" applyBorder="1" applyAlignment="1">
      <alignment vertical="center" wrapText="1"/>
    </xf>
    <xf numFmtId="0" fontId="1" fillId="2" borderId="49" xfId="0" applyFont="1" applyFill="1" applyBorder="1" applyAlignment="1">
      <alignment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wrapText="1"/>
    </xf>
    <xf numFmtId="0" fontId="3" fillId="0" borderId="34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37" xfId="0" applyFont="1" applyFill="1" applyBorder="1" applyAlignment="1">
      <alignment vertical="top"/>
    </xf>
    <xf numFmtId="0" fontId="3" fillId="0" borderId="39" xfId="0" applyFont="1" applyFill="1" applyBorder="1" applyAlignment="1">
      <alignment wrapText="1"/>
    </xf>
    <xf numFmtId="1" fontId="1" fillId="0" borderId="40" xfId="0" applyNumberFormat="1" applyFont="1" applyFill="1" applyBorder="1" applyAlignment="1">
      <alignment horizontal="center" vertical="top" shrinkToFit="1"/>
    </xf>
    <xf numFmtId="1" fontId="1" fillId="0" borderId="7" xfId="0" applyNumberFormat="1" applyFont="1" applyFill="1" applyBorder="1" applyAlignment="1">
      <alignment horizontal="center" vertical="top" shrinkToFit="1"/>
    </xf>
    <xf numFmtId="1" fontId="1" fillId="3" borderId="43" xfId="0" applyNumberFormat="1" applyFont="1" applyFill="1" applyBorder="1" applyAlignment="1">
      <alignment horizontal="center" vertical="top" shrinkToFit="1"/>
    </xf>
    <xf numFmtId="1" fontId="7" fillId="0" borderId="45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4" fillId="0" borderId="46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48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14" fontId="1" fillId="0" borderId="25" xfId="0" applyNumberFormat="1" applyFont="1" applyFill="1" applyBorder="1" applyAlignment="1">
      <alignment horizontal="left" vertical="top"/>
    </xf>
    <xf numFmtId="14" fontId="1" fillId="0" borderId="38" xfId="0" applyNumberFormat="1" applyFont="1" applyFill="1" applyBorder="1" applyAlignment="1">
      <alignment horizontal="left" vertical="top"/>
    </xf>
    <xf numFmtId="0" fontId="4" fillId="0" borderId="3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3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24087</xdr:colOff>
      <xdr:row>5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22647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220512</xdr:colOff>
      <xdr:row>5</xdr:row>
      <xdr:rowOff>76200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81800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AF1CE9-4C91-4FFA-9F05-4BBD67E3580A}" diskRevisions="1" revisionId="2" version="2">
  <header guid="{03FE22BB-76A0-40DF-84FC-FE3585B76A3B}" dateTime="2018-09-12T15:22:07" maxSheetId="3" userName="Shelly, Julia" r:id="rId1">
    <sheetIdMap count="2">
      <sheetId val="1"/>
      <sheetId val="2"/>
    </sheetIdMap>
  </header>
  <header guid="{A8D262C7-A0A6-476B-A9EC-804A7423F20E}" dateTime="2018-09-17T13:25:50" maxSheetId="3" userName="Shelly, Julia" r:id="rId2">
    <sheetIdMap count="2">
      <sheetId val="1"/>
      <sheetId val="2"/>
    </sheetIdMap>
  </header>
  <header guid="{0DAF1CE9-4C91-4FFA-9F05-4BBD67E3580A}" dateTime="2018-09-21T10:21:35" maxSheetId="3" userName="Chandler, Tiffany" r:id="rId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221AF15-9482-439B-A533-0DEC90A260C7}" action="delete"/>
  <rdn rId="0" localSheetId="1" customView="1" name="Z_A221AF15_9482_439B_A533_0DEC90A260C7_.wvu.PrintArea" hidden="1" oldHidden="1">
    <formula>Sheet1!$A$1:$Y$33</formula>
    <oldFormula>Sheet1!$A$1:$Y$33</oldFormula>
  </rdn>
  <rcv guid="{A221AF15-9482-439B-A533-0DEC90A260C7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E02F4E3_11BE_4A9F_81C1_E8E0270FD79F_.wvu.PrintArea" hidden="1" oldHidden="1">
    <formula>Sheet1!$A$1:$Y$33</formula>
  </rdn>
  <rcv guid="{DE02F4E3-11BE-4A9F-81C1-E8E0270FD79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AB32"/>
  <sheetViews>
    <sheetView showGridLines="0" tabSelected="1" view="pageBreakPreview" zoomScaleNormal="100" zoomScaleSheetLayoutView="100" workbookViewId="0">
      <selection activeCell="Y12" sqref="Y12"/>
    </sheetView>
  </sheetViews>
  <sheetFormatPr defaultRowHeight="12.75" x14ac:dyDescent="0.2"/>
  <cols>
    <col min="1" max="2" width="4.83203125" customWidth="1"/>
    <col min="3" max="3" width="3.33203125" customWidth="1"/>
    <col min="4" max="4" width="2.6640625" customWidth="1"/>
    <col min="5" max="7" width="4.83203125" customWidth="1"/>
    <col min="8" max="8" width="8.6640625" customWidth="1"/>
    <col min="9" max="22" width="4.83203125" customWidth="1"/>
    <col min="23" max="23" width="5.83203125" bestFit="1" customWidth="1"/>
    <col min="24" max="24" width="4.83203125" customWidth="1"/>
    <col min="25" max="25" width="7" customWidth="1"/>
    <col min="26" max="33" width="4.83203125" customWidth="1"/>
  </cols>
  <sheetData>
    <row r="7" spans="2:28" x14ac:dyDescent="0.2">
      <c r="B7" s="67" t="s">
        <v>10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2:28" x14ac:dyDescent="0.2"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2:28" ht="15" thickBot="1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2:28" ht="16.5" customHeight="1" x14ac:dyDescent="0.2">
      <c r="B10" s="44" t="s">
        <v>5</v>
      </c>
      <c r="C10" s="45"/>
      <c r="D10" s="45"/>
      <c r="E10" s="45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  <c r="S10" s="20"/>
      <c r="T10" s="20"/>
      <c r="U10" s="20"/>
      <c r="V10" s="20"/>
      <c r="W10" s="21"/>
    </row>
    <row r="11" spans="2:28" ht="16.5" customHeight="1" x14ac:dyDescent="0.2">
      <c r="B11" s="46" t="s">
        <v>2</v>
      </c>
      <c r="C11" s="47"/>
      <c r="D11" s="47"/>
      <c r="E11" s="4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3"/>
      <c r="S11" s="3"/>
      <c r="T11" s="3"/>
      <c r="U11" s="3"/>
      <c r="V11" s="3"/>
      <c r="W11" s="22"/>
    </row>
    <row r="12" spans="2:28" ht="16.5" customHeight="1" x14ac:dyDescent="0.2">
      <c r="B12" s="24" t="s">
        <v>0</v>
      </c>
      <c r="C12" s="48"/>
      <c r="D12" s="48"/>
      <c r="E12" s="4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  <c r="T12" s="3"/>
      <c r="U12" s="3"/>
      <c r="V12" s="3"/>
      <c r="W12" s="22"/>
    </row>
    <row r="13" spans="2:28" ht="16.5" customHeight="1" thickBot="1" x14ac:dyDescent="0.25">
      <c r="B13" s="49" t="s">
        <v>1</v>
      </c>
      <c r="C13" s="29"/>
      <c r="D13" s="29"/>
      <c r="E13" s="2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16"/>
      <c r="S13" s="16"/>
      <c r="T13" s="16"/>
      <c r="U13" s="16"/>
      <c r="V13" s="16"/>
      <c r="W13" s="28"/>
    </row>
    <row r="14" spans="2:28" ht="16.5" customHeight="1" x14ac:dyDescent="0.2">
      <c r="B14" s="26" t="s">
        <v>42</v>
      </c>
      <c r="C14" s="27"/>
      <c r="D14" s="27"/>
      <c r="E14" s="83"/>
      <c r="F14" s="83"/>
      <c r="G14" s="83"/>
      <c r="H14" s="84"/>
      <c r="I14" s="25">
        <f>DAY(E14)</f>
        <v>0</v>
      </c>
      <c r="J14" s="17">
        <f>I14+1</f>
        <v>1</v>
      </c>
      <c r="K14" s="17">
        <f t="shared" ref="K14:V14" si="0">J14+1</f>
        <v>2</v>
      </c>
      <c r="L14" s="17">
        <f t="shared" si="0"/>
        <v>3</v>
      </c>
      <c r="M14" s="17">
        <f t="shared" si="0"/>
        <v>4</v>
      </c>
      <c r="N14" s="17">
        <f t="shared" si="0"/>
        <v>5</v>
      </c>
      <c r="O14" s="17">
        <f t="shared" si="0"/>
        <v>6</v>
      </c>
      <c r="P14" s="17">
        <f t="shared" si="0"/>
        <v>7</v>
      </c>
      <c r="Q14" s="17">
        <f t="shared" si="0"/>
        <v>8</v>
      </c>
      <c r="R14" s="17">
        <f t="shared" si="0"/>
        <v>9</v>
      </c>
      <c r="S14" s="17">
        <f t="shared" si="0"/>
        <v>10</v>
      </c>
      <c r="T14" s="17">
        <f t="shared" si="0"/>
        <v>11</v>
      </c>
      <c r="U14" s="17">
        <f t="shared" si="0"/>
        <v>12</v>
      </c>
      <c r="V14" s="63">
        <f t="shared" si="0"/>
        <v>13</v>
      </c>
      <c r="W14" s="65"/>
      <c r="AB14" s="23"/>
    </row>
    <row r="15" spans="2:28" ht="16.5" customHeight="1" thickBot="1" x14ac:dyDescent="0.25">
      <c r="B15" s="85"/>
      <c r="C15" s="86"/>
      <c r="D15" s="86"/>
      <c r="E15" s="86"/>
      <c r="F15" s="86"/>
      <c r="G15" s="86"/>
      <c r="H15" s="87"/>
      <c r="I15" s="9" t="str">
        <f>INDEX(REF!$K:$K,MATCH(WEEKDAY(DATE(YEAR($E$14),MONTH($E$14),I14)),REF!$J:$J,0))</f>
        <v>SA</v>
      </c>
      <c r="J15" s="10" t="str">
        <f>INDEX(REF!$K:$K,MATCH(WEEKDAY(DATE(YEAR($E$14),MONTH($E$14),J14)),REF!$J:$J,0))</f>
        <v>SU</v>
      </c>
      <c r="K15" s="10" t="str">
        <f>INDEX(REF!$K:$K,MATCH(WEEKDAY(DATE(YEAR($E$14),MONTH($E$14),K14)),REF!$J:$J,0))</f>
        <v>M</v>
      </c>
      <c r="L15" s="10" t="str">
        <f>INDEX(REF!$K:$K,MATCH(WEEKDAY(DATE(YEAR($E$14),MONTH($E$14),L14)),REF!$J:$J,0))</f>
        <v>TU</v>
      </c>
      <c r="M15" s="10" t="str">
        <f>INDEX(REF!$K:$K,MATCH(WEEKDAY(DATE(YEAR($E$14),MONTH($E$14),M14)),REF!$J:$J,0))</f>
        <v>W</v>
      </c>
      <c r="N15" s="10" t="str">
        <f>INDEX(REF!$K:$K,MATCH(WEEKDAY(DATE(YEAR($E$14),MONTH($E$14),N14)),REF!$J:$J,0))</f>
        <v>TH</v>
      </c>
      <c r="O15" s="10" t="str">
        <f>INDEX(REF!$K:$K,MATCH(WEEKDAY(DATE(YEAR($E$14),MONTH($E$14),O14)),REF!$J:$J,0))</f>
        <v>F</v>
      </c>
      <c r="P15" s="10" t="str">
        <f>INDEX(REF!$K:$K,MATCH(WEEKDAY(DATE(YEAR($E$14),MONTH($E$14),P14)),REF!$J:$J,0))</f>
        <v>SA</v>
      </c>
      <c r="Q15" s="10" t="str">
        <f>INDEX(REF!$K:$K,MATCH(WEEKDAY(DATE(YEAR($E$14),MONTH($E$14),Q14)),REF!$J:$J,0))</f>
        <v>SU</v>
      </c>
      <c r="R15" s="10" t="str">
        <f>INDEX(REF!$K:$K,MATCH(WEEKDAY(DATE(YEAR($E$14),MONTH($E$14),R14)),REF!$J:$J,0))</f>
        <v>M</v>
      </c>
      <c r="S15" s="10" t="str">
        <f>INDEX(REF!$K:$K,MATCH(WEEKDAY(DATE(YEAR($E$14),MONTH($E$14),S14)),REF!$J:$J,0))</f>
        <v>TU</v>
      </c>
      <c r="T15" s="10" t="str">
        <f>INDEX(REF!$K:$K,MATCH(WEEKDAY(DATE(YEAR($E$14),MONTH($E$14),T14)),REF!$J:$J,0))</f>
        <v>W</v>
      </c>
      <c r="U15" s="10" t="str">
        <f>INDEX(REF!$K:$K,MATCH(WEEKDAY(DATE(YEAR($E$14),MONTH($E$14),U14)),REF!$J:$J,0))</f>
        <v>TH</v>
      </c>
      <c r="V15" s="64" t="str">
        <f>INDEX(REF!$K:$K,MATCH(WEEKDAY(DATE(YEAR($E$14),MONTH($E$14),V14)),REF!$J:$J,0))</f>
        <v>F</v>
      </c>
      <c r="W15" s="66" t="s">
        <v>17</v>
      </c>
    </row>
    <row r="16" spans="2:28" ht="16.5" customHeight="1" x14ac:dyDescent="0.2">
      <c r="B16" s="77" t="s">
        <v>23</v>
      </c>
      <c r="C16" s="78"/>
      <c r="D16" s="78"/>
      <c r="E16" s="78"/>
      <c r="F16" s="78"/>
      <c r="G16" s="78"/>
      <c r="H16" s="79"/>
      <c r="I16" s="13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34"/>
      <c r="W16" s="40" t="str">
        <f t="shared" ref="W16:W22" si="1">IF(SUM(I16:V16)=0,"",SUM(I16:V16))</f>
        <v/>
      </c>
    </row>
    <row r="17" spans="2:23" ht="16.5" customHeight="1" x14ac:dyDescent="0.2">
      <c r="B17" s="74" t="s">
        <v>13</v>
      </c>
      <c r="C17" s="75"/>
      <c r="D17" s="75"/>
      <c r="E17" s="75"/>
      <c r="F17" s="75"/>
      <c r="G17" s="75"/>
      <c r="H17" s="76"/>
      <c r="I17" s="14"/>
      <c r="J17" s="5"/>
      <c r="K17" s="4"/>
      <c r="L17" s="4"/>
      <c r="M17" s="4"/>
      <c r="N17" s="4"/>
      <c r="O17" s="5"/>
      <c r="P17" s="5"/>
      <c r="Q17" s="5"/>
      <c r="R17" s="4"/>
      <c r="S17" s="4"/>
      <c r="T17" s="4"/>
      <c r="U17" s="4"/>
      <c r="V17" s="35"/>
      <c r="W17" s="41" t="str">
        <f t="shared" si="1"/>
        <v/>
      </c>
    </row>
    <row r="18" spans="2:23" ht="16.5" customHeight="1" x14ac:dyDescent="0.2">
      <c r="B18" s="80" t="s">
        <v>12</v>
      </c>
      <c r="C18" s="81"/>
      <c r="D18" s="81"/>
      <c r="E18" s="81"/>
      <c r="F18" s="81"/>
      <c r="G18" s="81"/>
      <c r="H18" s="82"/>
      <c r="I18" s="1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6"/>
      <c r="W18" s="41" t="str">
        <f t="shared" si="1"/>
        <v/>
      </c>
    </row>
    <row r="19" spans="2:23" ht="16.5" customHeight="1" x14ac:dyDescent="0.2">
      <c r="B19" s="80" t="s">
        <v>11</v>
      </c>
      <c r="C19" s="81"/>
      <c r="D19" s="81"/>
      <c r="E19" s="81"/>
      <c r="F19" s="81"/>
      <c r="G19" s="81"/>
      <c r="H19" s="82"/>
      <c r="I19" s="1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36"/>
      <c r="W19" s="41" t="str">
        <f t="shared" si="1"/>
        <v/>
      </c>
    </row>
    <row r="20" spans="2:23" ht="16.5" customHeight="1" x14ac:dyDescent="0.2">
      <c r="B20" s="74" t="s">
        <v>14</v>
      </c>
      <c r="C20" s="75"/>
      <c r="D20" s="75"/>
      <c r="E20" s="75"/>
      <c r="F20" s="75"/>
      <c r="G20" s="75"/>
      <c r="H20" s="76"/>
      <c r="I20" s="14"/>
      <c r="J20" s="5"/>
      <c r="K20" s="4"/>
      <c r="L20" s="4"/>
      <c r="M20" s="4"/>
      <c r="N20" s="4"/>
      <c r="O20" s="5"/>
      <c r="P20" s="5"/>
      <c r="Q20" s="5"/>
      <c r="R20" s="4"/>
      <c r="S20" s="4"/>
      <c r="T20" s="4"/>
      <c r="U20" s="4"/>
      <c r="V20" s="35"/>
      <c r="W20" s="41" t="str">
        <f t="shared" si="1"/>
        <v/>
      </c>
    </row>
    <row r="21" spans="2:23" ht="16.5" customHeight="1" x14ac:dyDescent="0.2">
      <c r="B21" s="80" t="s">
        <v>15</v>
      </c>
      <c r="C21" s="81"/>
      <c r="D21" s="81"/>
      <c r="E21" s="81"/>
      <c r="F21" s="81"/>
      <c r="G21" s="81"/>
      <c r="H21" s="82"/>
      <c r="I21" s="1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36"/>
      <c r="W21" s="41" t="str">
        <f t="shared" si="1"/>
        <v/>
      </c>
    </row>
    <row r="22" spans="2:23" ht="16.5" customHeight="1" thickBot="1" x14ac:dyDescent="0.25">
      <c r="B22" s="91" t="s">
        <v>16</v>
      </c>
      <c r="C22" s="92"/>
      <c r="D22" s="92"/>
      <c r="E22" s="92"/>
      <c r="F22" s="92"/>
      <c r="G22" s="92"/>
      <c r="H22" s="93"/>
      <c r="I22" s="32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7"/>
      <c r="W22" s="42" t="str">
        <f t="shared" si="1"/>
        <v/>
      </c>
    </row>
    <row r="23" spans="2:23" ht="16.5" customHeight="1" thickBot="1" x14ac:dyDescent="0.25">
      <c r="B23" s="94" t="s">
        <v>4</v>
      </c>
      <c r="C23" s="95"/>
      <c r="D23" s="95"/>
      <c r="E23" s="95"/>
      <c r="F23" s="95"/>
      <c r="G23" s="95"/>
      <c r="H23" s="96"/>
      <c r="I23" s="15" t="str">
        <f>IF(SUM(I16:I22)=0,"",SUM(I16:I22))</f>
        <v/>
      </c>
      <c r="J23" s="12" t="str">
        <f t="shared" ref="J23:U23" si="2">IF(SUM(J16:J22)=0,"",SUM(J16:J22))</f>
        <v/>
      </c>
      <c r="K23" s="12" t="str">
        <f t="shared" si="2"/>
        <v/>
      </c>
      <c r="L23" s="12" t="str">
        <f t="shared" si="2"/>
        <v/>
      </c>
      <c r="M23" s="12" t="str">
        <f t="shared" si="2"/>
        <v/>
      </c>
      <c r="N23" s="12" t="str">
        <f t="shared" si="2"/>
        <v/>
      </c>
      <c r="O23" s="12" t="str">
        <f t="shared" si="2"/>
        <v/>
      </c>
      <c r="P23" s="12" t="str">
        <f t="shared" si="2"/>
        <v/>
      </c>
      <c r="Q23" s="12" t="str">
        <f t="shared" si="2"/>
        <v/>
      </c>
      <c r="R23" s="12" t="str">
        <f t="shared" si="2"/>
        <v/>
      </c>
      <c r="S23" s="12" t="str">
        <f t="shared" si="2"/>
        <v/>
      </c>
      <c r="T23" s="12" t="str">
        <f t="shared" si="2"/>
        <v/>
      </c>
      <c r="U23" s="12" t="str">
        <f t="shared" si="2"/>
        <v/>
      </c>
      <c r="V23" s="38" t="str">
        <f>IF(SUM(H23:U23)=0,"",SUM(H23:V23))</f>
        <v/>
      </c>
      <c r="W23" s="43" t="str">
        <f>IF(SUM(I23:V23)=0,"",SUM(I23:V23))</f>
        <v/>
      </c>
    </row>
    <row r="24" spans="2:23" ht="16.5" customHeight="1" x14ac:dyDescent="0.2">
      <c r="B24" s="97" t="s">
        <v>6</v>
      </c>
      <c r="C24" s="98"/>
      <c r="D24" s="98"/>
      <c r="E24" s="98"/>
      <c r="F24" s="98"/>
      <c r="G24" s="98"/>
      <c r="H24" s="99"/>
      <c r="I24" s="33"/>
      <c r="J24" s="31"/>
      <c r="K24" s="31"/>
      <c r="L24" s="31"/>
      <c r="M24" s="31"/>
      <c r="N24" s="31"/>
      <c r="O24" s="17"/>
      <c r="P24" s="31"/>
      <c r="Q24" s="31"/>
      <c r="R24" s="31"/>
      <c r="S24" s="31"/>
      <c r="T24" s="31"/>
      <c r="U24" s="31"/>
      <c r="V24" s="39"/>
      <c r="W24" s="40" t="str">
        <f t="shared" ref="W24:W28" si="3">IF(SUM(I24:V24)=0,"",SUM(I24:V24))</f>
        <v/>
      </c>
    </row>
    <row r="25" spans="2:23" ht="16.5" customHeight="1" x14ac:dyDescent="0.2">
      <c r="B25" s="74" t="s">
        <v>7</v>
      </c>
      <c r="C25" s="75"/>
      <c r="D25" s="75"/>
      <c r="E25" s="75"/>
      <c r="F25" s="75"/>
      <c r="G25" s="75"/>
      <c r="H25" s="76"/>
      <c r="I25" s="1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36"/>
      <c r="W25" s="41" t="str">
        <f t="shared" si="3"/>
        <v/>
      </c>
    </row>
    <row r="26" spans="2:23" ht="16.5" customHeight="1" x14ac:dyDescent="0.2">
      <c r="B26" s="74" t="s">
        <v>8</v>
      </c>
      <c r="C26" s="75"/>
      <c r="D26" s="75"/>
      <c r="E26" s="75"/>
      <c r="F26" s="75"/>
      <c r="G26" s="75"/>
      <c r="H26" s="76"/>
      <c r="I26" s="1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36"/>
      <c r="W26" s="41" t="str">
        <f t="shared" si="3"/>
        <v/>
      </c>
    </row>
    <row r="27" spans="2:23" ht="16.5" customHeight="1" thickBot="1" x14ac:dyDescent="0.25">
      <c r="B27" s="68" t="s">
        <v>9</v>
      </c>
      <c r="C27" s="69"/>
      <c r="D27" s="69"/>
      <c r="E27" s="69"/>
      <c r="F27" s="69"/>
      <c r="G27" s="69"/>
      <c r="H27" s="70"/>
      <c r="I27" s="32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7"/>
      <c r="W27" s="42" t="str">
        <f t="shared" si="3"/>
        <v/>
      </c>
    </row>
    <row r="28" spans="2:23" ht="16.5" customHeight="1" thickBot="1" x14ac:dyDescent="0.25">
      <c r="B28" s="71" t="s">
        <v>3</v>
      </c>
      <c r="C28" s="72"/>
      <c r="D28" s="72"/>
      <c r="E28" s="72"/>
      <c r="F28" s="72"/>
      <c r="G28" s="72"/>
      <c r="H28" s="73"/>
      <c r="I28" s="51" t="str">
        <f>IF(SUM(I23:I27)=0,"",SUM(I23:I27))</f>
        <v/>
      </c>
      <c r="J28" s="52" t="str">
        <f t="shared" ref="J28:V28" si="4">IF(SUM(J23:J27)=0,"",SUM(J23:J27))</f>
        <v/>
      </c>
      <c r="K28" s="52" t="str">
        <f t="shared" si="4"/>
        <v/>
      </c>
      <c r="L28" s="52" t="str">
        <f t="shared" si="4"/>
        <v/>
      </c>
      <c r="M28" s="52" t="str">
        <f t="shared" si="4"/>
        <v/>
      </c>
      <c r="N28" s="52" t="str">
        <f t="shared" si="4"/>
        <v/>
      </c>
      <c r="O28" s="52" t="str">
        <f t="shared" si="4"/>
        <v/>
      </c>
      <c r="P28" s="52" t="str">
        <f t="shared" si="4"/>
        <v/>
      </c>
      <c r="Q28" s="52" t="str">
        <f t="shared" si="4"/>
        <v/>
      </c>
      <c r="R28" s="52" t="str">
        <f t="shared" si="4"/>
        <v/>
      </c>
      <c r="S28" s="52" t="str">
        <f t="shared" si="4"/>
        <v/>
      </c>
      <c r="T28" s="52" t="str">
        <f t="shared" si="4"/>
        <v/>
      </c>
      <c r="U28" s="52" t="str">
        <f t="shared" si="4"/>
        <v/>
      </c>
      <c r="V28" s="53" t="str">
        <f t="shared" si="4"/>
        <v/>
      </c>
      <c r="W28" s="54" t="str">
        <f t="shared" si="3"/>
        <v/>
      </c>
    </row>
    <row r="29" spans="2:23" ht="25.5" customHeight="1" x14ac:dyDescent="0.2">
      <c r="B29" s="100" t="s">
        <v>46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2"/>
    </row>
    <row r="30" spans="2:23" ht="28.5" customHeight="1" x14ac:dyDescent="0.2">
      <c r="B30" s="8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90"/>
    </row>
    <row r="31" spans="2:23" ht="35.25" customHeight="1" x14ac:dyDescent="0.2">
      <c r="B31" s="61" t="s">
        <v>44</v>
      </c>
      <c r="C31" s="60"/>
      <c r="D31" s="60"/>
      <c r="E31" s="60"/>
      <c r="F31" s="60"/>
      <c r="G31" s="60"/>
      <c r="H31" s="60"/>
      <c r="I31" s="60"/>
      <c r="J31" s="16"/>
      <c r="K31" s="50" t="s">
        <v>18</v>
      </c>
      <c r="L31" s="50"/>
      <c r="M31" s="50"/>
      <c r="N31" s="50"/>
      <c r="O31" s="50"/>
      <c r="P31" s="60"/>
      <c r="Q31" s="60"/>
      <c r="R31" s="60"/>
      <c r="S31" s="60"/>
      <c r="T31" s="60"/>
      <c r="U31" s="60"/>
      <c r="V31" s="60"/>
      <c r="W31" s="62"/>
    </row>
    <row r="32" spans="2:23" ht="30" customHeight="1" thickBot="1" x14ac:dyDescent="0.25">
      <c r="B32" s="55" t="s">
        <v>45</v>
      </c>
      <c r="C32" s="56"/>
      <c r="D32" s="56"/>
      <c r="E32" s="56"/>
      <c r="F32" s="56"/>
      <c r="G32" s="56"/>
      <c r="H32" s="56"/>
      <c r="I32" s="56"/>
      <c r="J32" s="56"/>
      <c r="K32" s="57" t="s">
        <v>18</v>
      </c>
      <c r="L32" s="56"/>
      <c r="M32" s="56"/>
      <c r="N32" s="56"/>
      <c r="O32" s="57" t="s">
        <v>43</v>
      </c>
      <c r="P32" s="58"/>
      <c r="Q32" s="58"/>
      <c r="R32" s="58"/>
      <c r="S32" s="58"/>
      <c r="T32" s="58"/>
      <c r="U32" s="58"/>
      <c r="V32" s="58"/>
      <c r="W32" s="59"/>
    </row>
  </sheetData>
  <customSheetViews>
    <customSheetView guid="{DE02F4E3-11BE-4A9F-81C1-E8E0270FD79F}" showPageBreaks="1" showGridLines="0" fitToPage="1" printArea="1" view="pageBreakPreview">
      <selection activeCell="Y12" sqref="Y12"/>
      <pageMargins left="0.25" right="0.25" top="0.75" bottom="0.75" header="0.3" footer="0.3"/>
      <pageSetup scale="91" orientation="portrait" r:id="rId1"/>
    </customSheetView>
    <customSheetView guid="{A221AF15-9482-439B-A533-0DEC90A260C7}" showPageBreaks="1" showGridLines="0" fitToPage="1" printArea="1" view="pageBreakPreview">
      <selection activeCell="AF16" sqref="AF16"/>
      <pageMargins left="0.25" right="0.25" top="0.75" bottom="0.75" header="0.3" footer="0.3"/>
      <pageSetup scale="91" orientation="portrait" r:id="rId2"/>
    </customSheetView>
  </customSheetViews>
  <mergeCells count="18">
    <mergeCell ref="B30:W30"/>
    <mergeCell ref="B19:H19"/>
    <mergeCell ref="B20:H20"/>
    <mergeCell ref="B21:H21"/>
    <mergeCell ref="B22:H22"/>
    <mergeCell ref="B23:H23"/>
    <mergeCell ref="B24:H24"/>
    <mergeCell ref="B29:W29"/>
    <mergeCell ref="B7:W8"/>
    <mergeCell ref="B27:H27"/>
    <mergeCell ref="B28:H28"/>
    <mergeCell ref="B25:H25"/>
    <mergeCell ref="B26:H26"/>
    <mergeCell ref="B16:H16"/>
    <mergeCell ref="B17:H17"/>
    <mergeCell ref="B18:H18"/>
    <mergeCell ref="E14:H14"/>
    <mergeCell ref="B15:H15"/>
  </mergeCells>
  <pageMargins left="0.25" right="0.25" top="0.75" bottom="0.75" header="0.3" footer="0.3"/>
  <pageSetup scale="91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"/>
  <sheetViews>
    <sheetView workbookViewId="0">
      <selection activeCell="M6" sqref="M6"/>
    </sheetView>
  </sheetViews>
  <sheetFormatPr defaultRowHeight="12.75" x14ac:dyDescent="0.2"/>
  <cols>
    <col min="1" max="4" width="9.33203125" style="7"/>
  </cols>
  <sheetData>
    <row r="3" spans="2:11" ht="15" x14ac:dyDescent="0.25">
      <c r="B3" s="8" t="s">
        <v>27</v>
      </c>
      <c r="C3" s="8" t="s">
        <v>28</v>
      </c>
      <c r="D3" s="8" t="s">
        <v>29</v>
      </c>
    </row>
    <row r="5" spans="2:11" x14ac:dyDescent="0.2">
      <c r="B5" s="7">
        <v>2017</v>
      </c>
      <c r="C5" s="7" t="s">
        <v>30</v>
      </c>
      <c r="D5" s="7">
        <v>1</v>
      </c>
      <c r="J5">
        <v>1</v>
      </c>
      <c r="K5" t="s">
        <v>20</v>
      </c>
    </row>
    <row r="6" spans="2:11" x14ac:dyDescent="0.2">
      <c r="B6" s="7">
        <v>2018</v>
      </c>
      <c r="C6" s="7" t="s">
        <v>31</v>
      </c>
      <c r="D6" s="7">
        <v>2</v>
      </c>
      <c r="J6">
        <f>J5+1</f>
        <v>2</v>
      </c>
      <c r="K6" t="s">
        <v>21</v>
      </c>
    </row>
    <row r="7" spans="2:11" x14ac:dyDescent="0.2">
      <c r="B7" s="7">
        <f>B6+1</f>
        <v>2019</v>
      </c>
      <c r="C7" s="7" t="s">
        <v>32</v>
      </c>
      <c r="D7" s="7">
        <f>D6+1</f>
        <v>3</v>
      </c>
      <c r="J7">
        <f t="shared" ref="J7:J11" si="0">J6+1</f>
        <v>3</v>
      </c>
      <c r="K7" t="s">
        <v>22</v>
      </c>
    </row>
    <row r="8" spans="2:11" x14ac:dyDescent="0.2">
      <c r="B8" s="7">
        <f t="shared" ref="B8:B12" si="1">B7+1</f>
        <v>2020</v>
      </c>
      <c r="C8" s="7" t="s">
        <v>33</v>
      </c>
      <c r="D8" s="7">
        <f t="shared" ref="D8:D16" si="2">D7+1</f>
        <v>4</v>
      </c>
      <c r="J8">
        <f t="shared" si="0"/>
        <v>4</v>
      </c>
      <c r="K8" t="s">
        <v>24</v>
      </c>
    </row>
    <row r="9" spans="2:11" x14ac:dyDescent="0.2">
      <c r="B9" s="7">
        <f t="shared" si="1"/>
        <v>2021</v>
      </c>
      <c r="C9" s="7" t="s">
        <v>34</v>
      </c>
      <c r="D9" s="7">
        <f t="shared" si="2"/>
        <v>5</v>
      </c>
      <c r="J9">
        <f t="shared" si="0"/>
        <v>5</v>
      </c>
      <c r="K9" t="s">
        <v>25</v>
      </c>
    </row>
    <row r="10" spans="2:11" x14ac:dyDescent="0.2">
      <c r="B10" s="7">
        <f t="shared" si="1"/>
        <v>2022</v>
      </c>
      <c r="C10" s="7" t="s">
        <v>35</v>
      </c>
      <c r="D10" s="7">
        <f t="shared" si="2"/>
        <v>6</v>
      </c>
      <c r="J10">
        <f t="shared" si="0"/>
        <v>6</v>
      </c>
      <c r="K10" t="s">
        <v>26</v>
      </c>
    </row>
    <row r="11" spans="2:11" x14ac:dyDescent="0.2">
      <c r="B11" s="7">
        <f t="shared" si="1"/>
        <v>2023</v>
      </c>
      <c r="C11" s="7" t="s">
        <v>36</v>
      </c>
      <c r="D11" s="7">
        <f t="shared" si="2"/>
        <v>7</v>
      </c>
      <c r="J11">
        <f t="shared" si="0"/>
        <v>7</v>
      </c>
      <c r="K11" t="s">
        <v>19</v>
      </c>
    </row>
    <row r="12" spans="2:11" x14ac:dyDescent="0.2">
      <c r="B12" s="7">
        <f t="shared" si="1"/>
        <v>2024</v>
      </c>
      <c r="C12" s="7" t="s">
        <v>37</v>
      </c>
      <c r="D12" s="7">
        <f t="shared" si="2"/>
        <v>8</v>
      </c>
    </row>
    <row r="13" spans="2:11" x14ac:dyDescent="0.2">
      <c r="C13" s="7" t="s">
        <v>38</v>
      </c>
      <c r="D13" s="7">
        <f t="shared" si="2"/>
        <v>9</v>
      </c>
    </row>
    <row r="14" spans="2:11" x14ac:dyDescent="0.2">
      <c r="C14" s="7" t="s">
        <v>39</v>
      </c>
      <c r="D14" s="7">
        <f t="shared" si="2"/>
        <v>10</v>
      </c>
    </row>
    <row r="15" spans="2:11" x14ac:dyDescent="0.2">
      <c r="C15" s="7" t="s">
        <v>40</v>
      </c>
      <c r="D15" s="7">
        <f t="shared" si="2"/>
        <v>11</v>
      </c>
    </row>
    <row r="16" spans="2:11" x14ac:dyDescent="0.2">
      <c r="C16" s="7" t="s">
        <v>41</v>
      </c>
      <c r="D16" s="7">
        <f t="shared" si="2"/>
        <v>12</v>
      </c>
    </row>
  </sheetData>
  <customSheetViews>
    <customSheetView guid="{DE02F4E3-11BE-4A9F-81C1-E8E0270FD79F}">
      <selection activeCell="M6" sqref="M6"/>
      <pageMargins left="0.7" right="0.7" top="0.75" bottom="0.75" header="0.3" footer="0.3"/>
    </customSheetView>
    <customSheetView guid="{A221AF15-9482-439B-A533-0DEC90A260C7}">
      <selection activeCell="M6" sqref="M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REF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Shelly, Julia</dc:creator>
  <cp:lastModifiedBy>Chandler, Tiffany</cp:lastModifiedBy>
  <cp:lastPrinted>2018-09-12T19:35:24Z</cp:lastPrinted>
  <dcterms:created xsi:type="dcterms:W3CDTF">2018-09-04T18:10:13Z</dcterms:created>
  <dcterms:modified xsi:type="dcterms:W3CDTF">2018-09-21T14:21:35Z</dcterms:modified>
</cp:coreProperties>
</file>