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doe-my.sharepoint.com/personal/kimberly_knowles_fldoe_org/Documents/Desktop/"/>
    </mc:Choice>
  </mc:AlternateContent>
  <xr:revisionPtr revIDLastSave="0" documentId="8_{142B6BAB-F155-4B61-A058-AC7EE89B346C}" xr6:coauthVersionLast="47" xr6:coauthVersionMax="47" xr10:uidLastSave="{00000000-0000-0000-0000-000000000000}"/>
  <bookViews>
    <workbookView xWindow="31335" yWindow="690" windowWidth="21600" windowHeight="11295" tabRatio="792" activeTab="5" xr2:uid="{37752E83-19E1-4F6D-A550-40D971050111}"/>
  </bookViews>
  <sheets>
    <sheet name="Total Classrooms" sheetId="7" r:id="rId1"/>
    <sheet name="Permanent Classrooms" sheetId="5" r:id="rId2"/>
    <sheet name="Relocatable Classrooms" sheetId="3" r:id="rId3"/>
    <sheet name="Total Student Stations" sheetId="8" r:id="rId4"/>
    <sheet name="Permanent Student Stations" sheetId="4" r:id="rId5"/>
    <sheet name="Relocatable Student Stations" sheetId="6" r:id="rId6"/>
  </sheets>
  <definedNames>
    <definedName name="Perm_ClsRms_Art">'Permanent Classrooms'!$G$5</definedName>
    <definedName name="Perm_ClsRms_by_type_Source__district_FISH_data_reported_as_having_satisfactory_student_stations_on_June_30__2010">'Permanent Classrooms'!$A$1</definedName>
    <definedName name="Perm_ClsRms_District">'Permanent Classrooms'!$A$5</definedName>
    <definedName name="Perm_ClsRms_ESE">'Permanent Classrooms'!$E$5</definedName>
    <definedName name="Perm_ClsRms_Music">'Permanent Classrooms'!$H$5</definedName>
    <definedName name="Perm_ClsRms_Other">'Permanent Classrooms'!$L$5</definedName>
    <definedName name="Perm_ClsRms_PE">'Permanent Classrooms'!$K$5</definedName>
    <definedName name="Perm_ClsRms_Resource">'Permanent Classrooms'!$I$5</definedName>
    <definedName name="Perm_ClsRms_Science">'Permanent Classrooms'!$F$5</definedName>
    <definedName name="Perm_ClsRms_Skills_Lab">'Permanent Classrooms'!$D$5</definedName>
    <definedName name="Perm_ClsRms_Standard">'Permanent Classrooms'!$C$5</definedName>
    <definedName name="Perm_ClsRms_VocEd">'Permanent Classrooms'!$J$5</definedName>
    <definedName name="Perm_PERMANENT_STUDENT_STATIONS_BY_TYPE">'Permanent Student Stations'!$A$3</definedName>
    <definedName name="Perm_Source__district_FISH_data_reported_as_having_satisfactory_student_stations_on_June_30__2010">'Permanent Student Stations'!$A$1</definedName>
    <definedName name="Perm_Total">'Permanent Classrooms'!$M$5</definedName>
    <definedName name="PERMANENT_CLASSROOMS_BY_TYPE">'Permanent Classrooms'!$A$3</definedName>
    <definedName name="PermClassroomsTab" localSheetId="1">'Permanent Classrooms'!$A$10:$L$82</definedName>
    <definedName name="PermStu_Perm_StuSta_ESE">'Permanent Student Stations'!$E$5</definedName>
    <definedName name="PermStu_Perm_StuSta_Music">'Permanent Student Stations'!$H$5</definedName>
    <definedName name="PermStu_Perm_StuSta_Other">'Permanent Student Stations'!$L$5</definedName>
    <definedName name="PermStu_Perm_StuSta_PE">'Permanent Student Stations'!$K$5</definedName>
    <definedName name="PermStu_Perm_StuSta_Resource">'Permanent Student Stations'!$I$5</definedName>
    <definedName name="PermStu_Perm_StuSta_Science">'Permanent Student Stations'!$F$5</definedName>
    <definedName name="PermStu_Perm_StuSta_Skills_Lab">'Permanent Student Stations'!$D$5</definedName>
    <definedName name="PermStu_Perm_StuSta_Standard">'Permanent Student Stations'!$C$5</definedName>
    <definedName name="PermStu_Perm_StuSta_Voc_Ed">'Permanent Student Stations'!$J$5</definedName>
    <definedName name="PermStu_Perm_Total">'Permanent Student Stations'!$M$5</definedName>
    <definedName name="PermStuSta_District">'Permanent Student Stations'!$A$5</definedName>
    <definedName name="PerStu_Perm_StuSta_Art">'Permanent Student Stations'!$G$5</definedName>
    <definedName name="RecolStuSta_Rel_StuSta_PE">'Relocatable Student Stations'!$K$5</definedName>
    <definedName name="RecolStuSta_Rel_StuSta_Skills_Lab">'Relocatable Student Stations'!$D$5</definedName>
    <definedName name="Rel_ClsRms_Type_District">'Relocatable Classrooms'!$A$5</definedName>
    <definedName name="RelClassroomsTab" localSheetId="2">'Relocatable Classrooms'!$A$10:$L$81</definedName>
    <definedName name="RelocatableStudentStationsTab" localSheetId="5">'Relocatable Student Stations'!$A$10:$L$82</definedName>
    <definedName name="RelocStuSta_District">'Relocatable Student Stations'!$A$5</definedName>
    <definedName name="RelocStuSta_Rel_StuSta_Art">'Relocatable Student Stations'!$G$5</definedName>
    <definedName name="RelocStuSta_Rel_StuSta_ESE">'Relocatable Student Stations'!$E$5</definedName>
    <definedName name="RelocStuSta_Rel_StuSta_Music">'Relocatable Student Stations'!$H$5</definedName>
    <definedName name="RelocStuSta_Rel_StuSta_Other">'Relocatable Student Stations'!$L$5</definedName>
    <definedName name="RelocStuSta_Rel_StuSta_Resource">'Relocatable Student Stations'!$I$5</definedName>
    <definedName name="RelocStuSta_Rel_StuSta_Science">'Relocatable Student Stations'!$F$5</definedName>
    <definedName name="RelocStuSta_Rel_StuSta_Standard">'Relocatable Student Stations'!$C$5</definedName>
    <definedName name="RelocStuSta_Rel_StuSta_Voc_Ed">'Relocatable Student Stations'!$J$5</definedName>
    <definedName name="RelocStuSta_Rel_Total">'Relocatable Student Stations'!$M$5</definedName>
    <definedName name="RelocStuSta_RELOCATABLE_STUDENT_STATIONS_BY_TYPE">'Relocatable Student Stations'!$A$3</definedName>
    <definedName name="RelocStuSta_Source__district_FISH_data_reported_as_having_satisfactory_student_stations_on_June_30__2010">'Relocatable Student Stations'!$A$1</definedName>
    <definedName name="RelocStuSta_Total">'Relocatable Student Stations'!$A$9</definedName>
    <definedName name="StuSta_District">'Total Student Stations'!$A$5</definedName>
    <definedName name="StuSta_Total">'Total Student Stations'!$M$5</definedName>
    <definedName name="StuSta_Total_StuSta_Art">'Total Student Stations'!$G$5</definedName>
    <definedName name="StuSta_Total_StuSta_ESE">'Total Student Stations'!$E$5</definedName>
    <definedName name="StuSta_Total_StuSta_Music">'Total Student Stations'!$H$5</definedName>
    <definedName name="StuSta_Total_StuSta_Other">'Total Student Stations'!$L$5</definedName>
    <definedName name="StuSta_Total_StuSta_PE">'Total Student Stations'!$K$5</definedName>
    <definedName name="StuSta_Total_StuSta_Resource">'Total Student Stations'!$I$5</definedName>
    <definedName name="StuSta_Total_StuSta_Science">'Total Student Stations'!$F$5</definedName>
    <definedName name="StuSta_Total_StuSta_Skills_Lab">'Total Student Stations'!$D$5</definedName>
    <definedName name="StuSta_Total_StuSta_Standard">'Total Student Stations'!$C$5</definedName>
    <definedName name="StuSta_Total_StuSta_Voc_Ed">'Total Student Stations'!$J$5</definedName>
    <definedName name="Total_Classroom_Type">'Total Classrooms'!$A$9</definedName>
    <definedName name="TOTAL_CLASSROOMS_BY_TYPE">'Total Classrooms'!$A$3</definedName>
    <definedName name="Total_Classrooms_District">'Total Classrooms'!$A$5</definedName>
    <definedName name="Total_ClsRms_Art">'Total Classrooms'!$G$5</definedName>
    <definedName name="Total_ClsRms_ESE">'Total Classrooms'!$E$5</definedName>
    <definedName name="Total_ClsRms_Music">'Total Classrooms'!$H$5</definedName>
    <definedName name="Total_ClsRms_Other">'Total Classrooms'!$L$5</definedName>
    <definedName name="Total_ClsRms_PE">'Total Classrooms'!$K$5</definedName>
    <definedName name="Total_ClsRms_Resource">'Total Classrooms'!$I$5</definedName>
    <definedName name="Total_ClsRms_Science">'Total Classrooms'!$F$5</definedName>
    <definedName name="Total_ClsRms_Skills_Lab">'Total Classrooms'!$D$5</definedName>
    <definedName name="Total_ClsRms_Source__district_FISH_data_reported_as_having_satisfactory_student_stations_on_June_30__2010">'Total Classrooms'!$A$1</definedName>
    <definedName name="Total_ClsRms_Standard">'Total Classrooms'!$C$5</definedName>
    <definedName name="Total_ClsRms_Total">'Total Classrooms'!$M$5</definedName>
    <definedName name="Total_ClsRms_Voc_Ed">'Total Classrooms'!$J$5</definedName>
    <definedName name="TOTAL_STUDENT_STATIONS_BY_TYPE">'Total Student Stations'!$A$3</definedName>
    <definedName name="Total_StudStations_by_type">'Permanent Student Stations'!$A$9</definedName>
    <definedName name="Total_StuSta_by_Type_Source_District_FISH_data_reported_as_having_satiisfactory_student_stations_on_June_30_2010">'Total Student Stations'!$A$1</definedName>
    <definedName name="TotalClassroomsTab" localSheetId="0">'Total Classrooms'!$A$10:$L$83</definedName>
    <definedName name="TotalStudentStationsTab" localSheetId="3">'Total Student Stations'!$A$10:$L$82</definedName>
    <definedName name="Tupe_District">'Relocatable Classrooms'!$A$5</definedName>
    <definedName name="Type_District">'Relocatable Classrooms'!$A$5</definedName>
    <definedName name="type_Rel_ClsRms_Art">'Relocatable Classrooms'!$G$5</definedName>
    <definedName name="Type_Rel_ClsRms_ESE">'Relocatable Classrooms'!$E$5</definedName>
    <definedName name="Type_Rel_ClsRms_Music">'Relocatable Classrooms'!$H$5</definedName>
    <definedName name="Type_Rel_ClsRms_Other">'Relocatable Classrooms'!$L$5</definedName>
    <definedName name="Type_Rel_ClsRms_PE">'Relocatable Classrooms'!$K$5</definedName>
    <definedName name="Type_Rel_ClsRms_Resource">'Relocatable Classrooms'!$I$5</definedName>
    <definedName name="Type_Rel_ClsRms_Science">'Relocatable Classrooms'!$F$5</definedName>
    <definedName name="Type_Rel_ClsRms_Skills_Lab">'Relocatable Classrooms'!$D$5</definedName>
    <definedName name="Type_Rel_ClsRms_Standard">'Relocatable Classrooms'!$C$5</definedName>
    <definedName name="Type_Rel_ClsRms_VocEd">'Relocatable Classrooms'!$J$5</definedName>
    <definedName name="Type_Rel_Total">'Relocatable Classrooms'!$M$5</definedName>
    <definedName name="Type_RELOCATABLE_CLASSROOMS_BY_TYPE">'Relocatable Classrooms'!$A$3</definedName>
    <definedName name="Type_Source__district_FISH_data_reported_as_having_satisfactory_student_stations_on_June_30__2010">'Relocatable Classrooms'!$A$1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7" l="1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10" i="8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10" i="6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10" i="4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10" i="3"/>
  <c r="M11" i="5"/>
  <c r="M12" i="5"/>
  <c r="M13" i="5"/>
  <c r="M14" i="5"/>
  <c r="M15" i="5"/>
  <c r="M9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10" i="5"/>
  <c r="C9" i="3"/>
  <c r="C9" i="5"/>
  <c r="C9" i="6"/>
  <c r="D9" i="6"/>
  <c r="E9" i="6"/>
  <c r="F9" i="6"/>
  <c r="G9" i="6"/>
  <c r="H9" i="6"/>
  <c r="I9" i="6"/>
  <c r="J9" i="6"/>
  <c r="K9" i="6"/>
  <c r="L9" i="6"/>
  <c r="C9" i="4"/>
  <c r="D9" i="4"/>
  <c r="E9" i="4"/>
  <c r="F9" i="4"/>
  <c r="G9" i="4"/>
  <c r="H9" i="4"/>
  <c r="I9" i="4"/>
  <c r="J9" i="4"/>
  <c r="K9" i="4"/>
  <c r="L9" i="4"/>
  <c r="E9" i="5"/>
  <c r="F9" i="5"/>
  <c r="G9" i="5"/>
  <c r="H9" i="5"/>
  <c r="I9" i="5"/>
  <c r="J9" i="5"/>
  <c r="K9" i="5"/>
  <c r="L9" i="5"/>
  <c r="D9" i="5"/>
  <c r="D9" i="3"/>
  <c r="E9" i="3"/>
  <c r="F9" i="3"/>
  <c r="G9" i="3"/>
  <c r="H9" i="3"/>
  <c r="I9" i="3"/>
  <c r="J9" i="3"/>
  <c r="K9" i="3"/>
  <c r="L9" i="3"/>
  <c r="D9" i="8"/>
  <c r="E9" i="8"/>
  <c r="F9" i="8"/>
  <c r="G9" i="8"/>
  <c r="H9" i="8"/>
  <c r="I9" i="8"/>
  <c r="J9" i="8"/>
  <c r="K9" i="8"/>
  <c r="L9" i="8"/>
  <c r="C9" i="8"/>
  <c r="D9" i="7"/>
  <c r="E9" i="7"/>
  <c r="F9" i="7"/>
  <c r="G9" i="7"/>
  <c r="H9" i="7"/>
  <c r="I9" i="7"/>
  <c r="J9" i="7"/>
  <c r="K9" i="7"/>
  <c r="L9" i="7"/>
  <c r="C9" i="7"/>
  <c r="M9" i="6"/>
  <c r="M9" i="4"/>
  <c r="M9" i="8"/>
  <c r="M9" i="3"/>
  <c r="M9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89A753-75C9-452C-856E-EA5640C55D60}" name="PermClassroomsTab" type="6" refreshedVersion="3" background="1" saveData="1">
    <textPr codePage="1147" sourceFile="D:\Userdata\Documents and Settings\UserData\SQL\YearlyReports\CW2007\TypeClassrooms\Output\PermClassroomsTab.txt" delimited="0">
      <textFields count="13">
        <textField type="text"/>
        <textField type="text" position="11"/>
        <textField position="25"/>
        <textField position="34"/>
        <textField position="46"/>
        <textField position="58"/>
        <textField position="70"/>
        <textField position="82"/>
        <textField position="94"/>
        <textField position="106"/>
        <textField position="118"/>
        <textField position="130"/>
        <textField type="skip" position="142"/>
      </textFields>
    </textPr>
  </connection>
  <connection id="2" xr16:uid="{6FDF0CDF-0403-478E-8691-82B627A68A74}" name="RelClassroomsTab" type="6" refreshedVersion="3" background="1" saveData="1">
    <textPr codePage="1147" sourceFile="D:\Userdata\Documents and Settings\UserData\SQL\YearlyReports\CW2007\TypeClassrooms\Output\RelClassroomsTab.txt" delimited="0">
      <textFields count="13">
        <textField type="text"/>
        <textField type="text" position="11"/>
        <textField position="25"/>
        <textField position="34"/>
        <textField position="46"/>
        <textField position="58"/>
        <textField position="70"/>
        <textField position="82"/>
        <textField position="94"/>
        <textField position="106"/>
        <textField position="118"/>
        <textField position="130"/>
        <textField type="skip" position="142"/>
      </textFields>
    </textPr>
  </connection>
  <connection id="3" xr16:uid="{8B90F1A1-4C61-4486-BBA4-97EF42AEE880}" name="RelocatableStudentStationsTab" type="6" refreshedVersion="3" background="1" saveData="1">
    <textPr codePage="1147" sourceFile="D:\Userdata\Documents and Settings\UserData\SQL\YearlyReports\CW2007\TypeClassrooms\Output\RelocatableStudentStationsTab.txt" delimited="0">
      <textFields count="13">
        <textField type="text"/>
        <textField type="text" position="11"/>
        <textField position="24"/>
        <textField position="39"/>
        <textField position="56"/>
        <textField position="71"/>
        <textField position="90"/>
        <textField position="105"/>
        <textField position="122"/>
        <textField position="142"/>
        <textField position="160"/>
        <textField position="174"/>
        <textField type="skip" position="191"/>
      </textFields>
    </textPr>
  </connection>
  <connection id="4" xr16:uid="{0FCD6908-0FCB-4418-ADEA-5121165D3DB6}" name="TotalClassroomsTab" type="6" refreshedVersion="3" background="1" saveData="1">
    <textPr codePage="1147" sourceFile="D:\Userdata\Documents and Settings\UserData\SQL\YearlyReports\CW2007\TypeClassrooms\Output\TotalClassroomsTab.txt" delimited="0">
      <textFields count="13">
        <textField type="text"/>
        <textField type="text" position="11"/>
        <textField position="25"/>
        <textField position="41"/>
        <textField position="60"/>
        <textField position="77"/>
        <textField position="98"/>
        <textField position="115"/>
        <textField position="134"/>
        <textField position="156"/>
        <textField position="176"/>
        <textField position="192"/>
        <textField type="skip" position="211"/>
      </textFields>
    </textPr>
  </connection>
  <connection id="5" xr16:uid="{34FC2749-09F5-47B8-92A6-0AC3D0E47877}" name="TotalStudentStationsTab" type="6" refreshedVersion="3" background="1" saveData="1">
    <textPr codePage="1147" sourceFile="D:\Userdata\Documents and Settings\UserData\SQL\YearlyReports\CW2007\TypeClassrooms\Output\TotalStudentStationsTab.txt" delimited="0">
      <textFields count="13">
        <textField type="text"/>
        <textField type="text" position="11"/>
        <textField position="24"/>
        <textField position="41"/>
        <textField position="60"/>
        <textField position="77"/>
        <textField position="98"/>
        <textField position="115"/>
        <textField position="134"/>
        <textField position="156"/>
        <textField position="176"/>
        <textField position="192"/>
        <textField type="skip" position="211"/>
      </textFields>
    </textPr>
  </connection>
</connections>
</file>

<file path=xl/sharedStrings.xml><?xml version="1.0" encoding="utf-8"?>
<sst xmlns="http://schemas.openxmlformats.org/spreadsheetml/2006/main" count="882" uniqueCount="217">
  <si>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</si>
  <si>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</si>
  <si>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</si>
  <si>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</si>
  <si>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</si>
  <si>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</si>
  <si>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</si>
  <si>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</si>
  <si>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</si>
  <si>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</si>
  <si>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</si>
  <si>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</si>
  <si>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</si>
  <si>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</si>
  <si>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</si>
  <si>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</si>
  <si>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</si>
  <si>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</si>
  <si>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</si>
  <si>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</si>
  <si>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</si>
  <si>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</si>
  <si>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</si>
  <si>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</si>
  <si>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</si>
  <si>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</si>
  <si>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</si>
  <si>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</si>
  <si>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</si>
  <si>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</si>
  <si>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</si>
  <si>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</si>
  <si>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</si>
  <si>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</si>
  <si>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</si>
  <si>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</si>
  <si>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</si>
  <si>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</si>
  <si>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</si>
  <si>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</si>
  <si>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</si>
  <si>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</si>
  <si>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</si>
  <si>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</si>
  <si>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</si>
  <si>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</si>
  <si>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</si>
  <si>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</si>
  <si>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</si>
  <si>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</si>
  <si>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</si>
  <si>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</si>
  <si>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</si>
  <si>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</si>
  <si>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</si>
  <si>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</si>
  <si>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</si>
  <si>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</si>
  <si>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</si>
  <si>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</si>
  <si>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</si>
  <si>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</si>
  <si>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</si>
  <si>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</si>
  <si>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</si>
  <si>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UF</t>
  </si>
  <si>
    <t>FAMU</t>
  </si>
  <si>
    <t>FAU</t>
  </si>
  <si>
    <t>FSU</t>
  </si>
  <si>
    <t>District</t>
  </si>
  <si>
    <t>PERMANENT CLASSROOMS BY TYPE</t>
  </si>
  <si>
    <t>RELOCATABLE CLASSROOMS BY TYPE</t>
  </si>
  <si>
    <t>PERMANENT STUDENT STATIONS BY TYPE</t>
  </si>
  <si>
    <t>RELOCATABLE STUDENT STATIONS BY TYPE</t>
  </si>
  <si>
    <t>Total</t>
  </si>
  <si>
    <t>TOTAL CLASSROOMS BY TYPE</t>
  </si>
  <si>
    <t>TOTAL STUDENT STATIONS BY TYPE</t>
  </si>
  <si>
    <t>FSDB</t>
  </si>
  <si>
    <t>74</t>
  </si>
  <si>
    <t>75</t>
  </si>
  <si>
    <t>Total ClsRms Standard</t>
  </si>
  <si>
    <t>Total ClsRms Skills Lab</t>
  </si>
  <si>
    <t>Total ClsRms ESE</t>
  </si>
  <si>
    <t>Total ClsRms Science</t>
  </si>
  <si>
    <t>Total ClsRms Art</t>
  </si>
  <si>
    <t>Total ClsRms Music</t>
  </si>
  <si>
    <t>Total ClsRms Resource</t>
  </si>
  <si>
    <t>Total ClsRms Voc Ed</t>
  </si>
  <si>
    <t>Total ClsRms PE</t>
  </si>
  <si>
    <t>Total ClsRms Other</t>
  </si>
  <si>
    <t>Perm ClsRms Standard</t>
  </si>
  <si>
    <t>Perm ClsRms Skills Lab</t>
  </si>
  <si>
    <t>Perm ClsRms ESE</t>
  </si>
  <si>
    <t>Perm ClsRms Science</t>
  </si>
  <si>
    <t>Perm ClsRms Art</t>
  </si>
  <si>
    <t>Perm ClsRms Music</t>
  </si>
  <si>
    <t>Perm ClsRms Resource</t>
  </si>
  <si>
    <t>Perm ClsRms VocEd</t>
  </si>
  <si>
    <t>Perm ClsRms PE</t>
  </si>
  <si>
    <t>Perm ClsRms Other</t>
  </si>
  <si>
    <t>Perm Total</t>
  </si>
  <si>
    <t>Rel ClsRms Standard</t>
  </si>
  <si>
    <t>Rel ClsRms Skills Lab</t>
  </si>
  <si>
    <t>Rel ClsRms ESE</t>
  </si>
  <si>
    <t>Rel ClsRms Science</t>
  </si>
  <si>
    <t>Rel ClsRms Art</t>
  </si>
  <si>
    <t>Rel ClsRms Music</t>
  </si>
  <si>
    <t>Rel ClsRms Resource</t>
  </si>
  <si>
    <t>Rel ClsRms VocEd</t>
  </si>
  <si>
    <t>Rel ClsRms PE</t>
  </si>
  <si>
    <t>Rel ClsRms Other</t>
  </si>
  <si>
    <t>Rel Total</t>
  </si>
  <si>
    <t>Total StuSta Standard</t>
  </si>
  <si>
    <t>Total StuSta Skills Lab</t>
  </si>
  <si>
    <t>Total StuSta ESE</t>
  </si>
  <si>
    <t>Total StuSta Science</t>
  </si>
  <si>
    <t>Total StuSta Art</t>
  </si>
  <si>
    <t>Total StuSta Music</t>
  </si>
  <si>
    <t>Total StuSta Resource</t>
  </si>
  <si>
    <t>Total StuSta Voc Ed</t>
  </si>
  <si>
    <t>Total StuSta PE</t>
  </si>
  <si>
    <t>Total StuSta Other</t>
  </si>
  <si>
    <t>Perm StuSta Standard</t>
  </si>
  <si>
    <t>Perm StuSta Skills Lab</t>
  </si>
  <si>
    <t>Perm StuSta ESE</t>
  </si>
  <si>
    <t>Perm StuSta Science</t>
  </si>
  <si>
    <t>Perm StuSta Art</t>
  </si>
  <si>
    <t>Perm StuSta Music</t>
  </si>
  <si>
    <t>Perm StuSta Resource</t>
  </si>
  <si>
    <t>Perm StuSta Voc Ed</t>
  </si>
  <si>
    <t>Perm StuSta PE</t>
  </si>
  <si>
    <t>Perm StuSta Other</t>
  </si>
  <si>
    <t>Rel StuSta Standard</t>
  </si>
  <si>
    <t>Rel StuSta Skills Lab</t>
  </si>
  <si>
    <t>Rel StuSta ESE</t>
  </si>
  <si>
    <t>Rel StuSta Science</t>
  </si>
  <si>
    <t>Rel StuSta Art</t>
  </si>
  <si>
    <t>Rel StuSta Music</t>
  </si>
  <si>
    <t>Rel StuSta Resource</t>
  </si>
  <si>
    <t>Rel StuSta Voc Ed</t>
  </si>
  <si>
    <t>Rel StuSta PE</t>
  </si>
  <si>
    <t>Rel StuSta Other</t>
  </si>
  <si>
    <t xml:space="preserve">Total   </t>
  </si>
  <si>
    <t>Totals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</si>
  <si>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</si>
  <si>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</si>
  <si>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</si>
  <si>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</si>
  <si>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</si>
  <si>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</si>
  <si>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</si>
  <si>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</si>
  <si>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</si>
  <si>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</si>
  <si>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</si>
  <si>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</si>
  <si>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</si>
  <si>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</si>
  <si>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</si>
  <si>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</si>
  <si>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</si>
  <si>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</si>
  <si>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</si>
  <si>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</si>
  <si>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</si>
  <si>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</si>
  <si>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</si>
  <si>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</si>
  <si>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</si>
  <si>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</si>
  <si>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</si>
  <si>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</si>
  <si>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</si>
  <si>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</si>
  <si>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</si>
  <si>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</si>
  <si>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</si>
  <si>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</si>
  <si>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</si>
  <si>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</si>
  <si>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</si>
  <si>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</si>
  <si>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</si>
  <si>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</si>
  <si>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</si>
  <si>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</si>
  <si>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</si>
  <si>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</si>
  <si>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</si>
  <si>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</si>
  <si>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</si>
  <si>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</si>
  <si>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</si>
  <si>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</si>
  <si>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</si>
  <si>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</si>
  <si>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</si>
  <si>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</si>
  <si>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</si>
  <si>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ST. JOHNS</t>
  </si>
  <si>
    <t>56</t>
  </si>
  <si>
    <t>ST. LUCIE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</si>
  <si>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</si>
  <si>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</si>
  <si>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</si>
  <si>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</si>
  <si>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</si>
  <si>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</si>
  <si>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</si>
  <si>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</si>
  <si>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</si>
  <si>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</si>
  <si>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</si>
  <si>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</si>
  <si>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72</t>
  </si>
  <si>
    <t>73</t>
  </si>
  <si>
    <t>Source: district FISH data reported as having satisfactory student stations on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</si>
</sst>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10"/>
      <name val="Arial"/>
      <family val="2"/>
    </font>
    <font>
      <sz val="12"/>
      <name val="Garamond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/>
    <xf numFmtId="3" fontId="4" fillId="0" borderId="0" xfId="0" applyNumberFormat="1" applyFont="1"/>
    <xf numFmtId="49" fontId="4" fillId="0" borderId="0" xfId="0" applyNumberFormat="1" applyFont="1"/>
    <xf numFmtId="0" fontId="4" fillId="0" borderId="0" xfId="0" applyFont="1"/>
    <xf numFmtId="165" fontId="7" fillId="0" borderId="1" xfId="1" applyNumberFormat="1" applyFont="1" applyBorder="1" applyAlignment="1">
      <alignment horizontal="center"/>
    </xf>
    <xf numFmtId="49" fontId="7" fillId="0" borderId="0" xfId="0" applyNumberFormat="1" applyFont="1"/>
    <xf numFmtId="165" fontId="7" fillId="0" borderId="0" xfId="1" applyNumberFormat="1" applyFont="1"/>
    <xf numFmtId="49" fontId="7" fillId="0" borderId="0" xfId="0" applyNumberFormat="1" applyFont="1" applyBorder="1"/>
    <xf numFmtId="3" fontId="7" fillId="0" borderId="0" xfId="0" applyNumberFormat="1" applyFont="1"/>
    <xf numFmtId="0" fontId="7" fillId="0" borderId="0" xfId="0" applyFont="1"/>
    <xf numFmtId="3" fontId="0" fillId="0" borderId="0" xfId="0" applyNumberFormat="1"/>
    <xf numFmtId="165" fontId="7" fillId="0" borderId="0" xfId="1" applyNumberFormat="1" applyFont="1" applyAlignment="1">
      <alignment horizontal="center"/>
    </xf>
    <xf numFmtId="165" fontId="10" fillId="0" borderId="0" xfId="2" applyNumberFormat="1" applyFont="1"/>
    <xf numFmtId="165" fontId="9" fillId="0" borderId="0" xfId="2" applyNumberFormat="1" applyFont="1"/>
    <xf numFmtId="165" fontId="9" fillId="0" borderId="0" xfId="2" applyNumberFormat="1" applyFont="1"/>
    <xf numFmtId="165" fontId="9" fillId="0" borderId="0" xfId="2" applyNumberFormat="1" applyFont="1"/>
    <xf numFmtId="165" fontId="9" fillId="0" borderId="0" xfId="2" applyNumberFormat="1" applyFont="1"/>
    <xf numFmtId="165" fontId="9" fillId="0" borderId="0" xfId="2" applyNumberFormat="1" applyFont="1"/>
    <xf numFmtId="165" fontId="9" fillId="0" borderId="0" xfId="2" applyNumberFormat="1" applyFont="1"/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7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7" fillId="0" borderId="0" xfId="0" applyFont="1" applyAlignment="1"/>
    <xf numFmtId="3" fontId="7" fillId="0" borderId="0" xfId="0" applyNumberFormat="1" applyFont="1" applyAlignment="1"/>
    <xf numFmtId="49" fontId="8" fillId="0" borderId="0" xfId="0" applyNumberFormat="1" applyFont="1" applyAlignment="1">
      <alignment horizontal="center" vertical="center"/>
    </xf>
    <xf numFmtId="0" fontId="6" fillId="0" borderId="0" xfId="0" applyFont="1" applyAlignment="1"/>
    <xf numFmtId="3" fontId="7" fillId="0" borderId="0" xfId="0" quotePrefix="1" applyNumberFormat="1" applyFont="1" applyAlignment="1">
      <alignment horizontal="center" wrapText="1"/>
    </xf>
    <xf numFmtId="49" fontId="5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7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" xfId="0" applyFont="1" applyBorder="1" applyAlignment="1">
      <alignment horizontal="left" wrapText="1"/>
    </xf>
  </cellXfs>
  <cellStyles count="4">
    <cellStyle name="Comma" xfId="1" builtinId="3"/>
    <cellStyle name="Comma 2" xfId="2" xr:uid="{5F50D4DA-67F9-4F4E-89E5-B8551AFC383E}"/>
    <cellStyle name="Normal" xfId="0" builtinId="0"/>
    <cellStyle name="Normal 2" xfId="3" xr:uid="{BF122CC5-DAAA-4650-8064-6FEF600D3E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talClassroomsTab" connectionId="4" xr16:uid="{30DC32E8-4B7C-4CE3-B531-41C8C32565A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ermClassroomsTab" connectionId="1" xr16:uid="{A816B8D0-0142-4551-93F6-CF78B245899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lClassroomsTab" connectionId="2" xr16:uid="{94AC107B-FD44-44B7-A8C8-80307F4352F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otalStudentStationsTab" connectionId="5" xr16:uid="{97B541D2-6216-4362-9E9A-B78D26958F0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locatableStudentStationsTab" connectionId="3" xr16:uid="{97D7D1E1-442A-4B57-8EB6-34FFE432416B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ADC8-9379-43B2-B2BF-DEEE2D3F6BB1}">
  <sheetPr>
    <tabColor theme="6" tint="0.59999389629810485"/>
    <pageSetUpPr fitToPage="1"/>
  </sheetPr>
  <dimension ref="A1:P88"/>
  <sheetViews>
    <sheetView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21" sqref="F21"/>
    </sheetView>
  </sheetViews>
  <sheetFormatPr defaultRowHeight="15.75" x14ac:dyDescent="0.25"/>
  <cols>
    <col min="1" max="1" width="4.42578125" style="5" customWidth="1"/>
    <col min="2" max="2" width="18.42578125" style="6" customWidth="1"/>
    <col min="3" max="3" width="14.42578125" style="4" customWidth="1"/>
    <col min="4" max="4" width="14.42578125" style="4" bestFit="1" customWidth="1"/>
    <col min="5" max="5" width="14.42578125" style="4" customWidth="1"/>
    <col min="6" max="12" width="14.42578125" style="4" bestFit="1" customWidth="1"/>
    <col min="13" max="13" width="10.42578125" style="4" customWidth="1"/>
  </cols>
  <sheetData>
    <row r="1" spans="1:13" ht="12.75" x14ac:dyDescent="0.2">
      <c r="A1" s="34" t="s">
        <v>216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.75" x14ac:dyDescent="0.2">
      <c r="A2" s="35"/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.75" customHeight="1" x14ac:dyDescent="0.2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" customFormat="1" ht="12.75" customHeight="1" x14ac:dyDescent="0.2">
      <c r="A5" s="28" t="s">
        <v>69</v>
      </c>
      <c r="B5" s="29"/>
      <c r="C5" s="31" t="s">
        <v>80</v>
      </c>
      <c r="D5" s="31" t="s">
        <v>81</v>
      </c>
      <c r="E5" s="31" t="s">
        <v>82</v>
      </c>
      <c r="F5" s="31" t="s">
        <v>83</v>
      </c>
      <c r="G5" s="31" t="s">
        <v>84</v>
      </c>
      <c r="H5" s="31" t="s">
        <v>85</v>
      </c>
      <c r="I5" s="31" t="s">
        <v>86</v>
      </c>
      <c r="J5" s="31" t="s">
        <v>87</v>
      </c>
      <c r="K5" s="31" t="s">
        <v>88</v>
      </c>
      <c r="L5" s="31" t="s">
        <v>89</v>
      </c>
      <c r="M5" s="28" t="s">
        <v>74</v>
      </c>
    </row>
    <row r="6" spans="1:13" s="1" customFormat="1" ht="15.75" customHeight="1" x14ac:dyDescent="0.2">
      <c r="A6" s="29"/>
      <c r="B6" s="29"/>
      <c r="C6" s="29"/>
      <c r="D6" s="32"/>
      <c r="E6" s="32"/>
      <c r="F6" s="32"/>
      <c r="G6" s="32"/>
      <c r="H6" s="32"/>
      <c r="I6" s="32"/>
      <c r="J6" s="32"/>
      <c r="K6" s="32"/>
      <c r="L6" s="32"/>
      <c r="M6" s="29"/>
    </row>
    <row r="7" spans="1:13" s="1" customFormat="1" ht="12.75" customHeight="1" x14ac:dyDescent="0.2">
      <c r="A7" s="29"/>
      <c r="B7" s="29"/>
      <c r="C7" s="29"/>
      <c r="D7" s="32"/>
      <c r="E7" s="32"/>
      <c r="F7" s="32"/>
      <c r="G7" s="32"/>
      <c r="H7" s="32"/>
      <c r="I7" s="32"/>
      <c r="J7" s="32"/>
      <c r="K7" s="32"/>
      <c r="L7" s="32"/>
      <c r="M7" s="29"/>
    </row>
    <row r="8" spans="1:13" s="1" customFormat="1" ht="12.75" customHeight="1" x14ac:dyDescent="0.2">
      <c r="A8" s="30"/>
      <c r="B8" s="30"/>
      <c r="C8" s="30"/>
      <c r="D8" s="33"/>
      <c r="E8" s="33"/>
      <c r="F8" s="33"/>
      <c r="G8" s="33"/>
      <c r="H8" s="33"/>
      <c r="I8" s="33"/>
      <c r="J8" s="33"/>
      <c r="K8" s="33"/>
      <c r="L8" s="33"/>
      <c r="M8" s="30"/>
    </row>
    <row r="9" spans="1:13" s="2" customFormat="1" ht="16.5" thickBot="1" x14ac:dyDescent="0.3">
      <c r="A9" s="26" t="s">
        <v>142</v>
      </c>
      <c r="B9" s="27"/>
      <c r="C9" s="7">
        <f>SUM(C10:C81)</f>
        <v>118670</v>
      </c>
      <c r="D9" s="7">
        <f t="shared" ref="D9:M9" si="0">SUM(D10:D81)</f>
        <v>8167</v>
      </c>
      <c r="E9" s="7">
        <f t="shared" si="0"/>
        <v>13173</v>
      </c>
      <c r="F9" s="7">
        <f t="shared" si="0"/>
        <v>9255</v>
      </c>
      <c r="G9" s="7">
        <f t="shared" si="0"/>
        <v>3425</v>
      </c>
      <c r="H9" s="7">
        <f t="shared" si="0"/>
        <v>4436</v>
      </c>
      <c r="I9" s="7">
        <f t="shared" si="0"/>
        <v>7994</v>
      </c>
      <c r="J9" s="7">
        <f t="shared" si="0"/>
        <v>14848</v>
      </c>
      <c r="K9" s="7">
        <f t="shared" si="0"/>
        <v>1035</v>
      </c>
      <c r="L9" s="7">
        <f t="shared" si="0"/>
        <v>595</v>
      </c>
      <c r="M9" s="7">
        <f t="shared" si="0"/>
        <v>181598</v>
      </c>
    </row>
    <row r="10" spans="1:13" ht="16.5" thickTop="1" x14ac:dyDescent="0.25">
      <c r="A10" s="8" t="s">
        <v>144</v>
      </c>
      <c r="B10" s="8" t="s">
        <v>0</v>
      </c>
      <c r="C10" s="21">
        <v>1368</v>
      </c>
      <c r="D10" s="21">
        <v>58</v>
      </c>
      <c r="E10" s="21">
        <v>170</v>
      </c>
      <c r="F10" s="21">
        <v>96</v>
      </c>
      <c r="G10" s="21">
        <v>47</v>
      </c>
      <c r="H10" s="21">
        <v>49</v>
      </c>
      <c r="I10" s="21">
        <v>87</v>
      </c>
      <c r="J10" s="21">
        <v>161</v>
      </c>
      <c r="K10" s="21">
        <v>15</v>
      </c>
      <c r="L10" s="21">
        <v>3</v>
      </c>
      <c r="M10" s="16">
        <f>SUM(C10:L10)</f>
        <v>2054</v>
      </c>
    </row>
    <row r="11" spans="1:13" x14ac:dyDescent="0.25">
      <c r="A11" s="8" t="s">
        <v>145</v>
      </c>
      <c r="B11" s="8" t="s">
        <v>1</v>
      </c>
      <c r="C11" s="21">
        <v>298</v>
      </c>
      <c r="D11" s="21">
        <v>16</v>
      </c>
      <c r="E11" s="21">
        <v>22</v>
      </c>
      <c r="F11" s="21">
        <v>11</v>
      </c>
      <c r="G11" s="21">
        <v>6</v>
      </c>
      <c r="H11" s="21">
        <v>9</v>
      </c>
      <c r="I11" s="21">
        <v>9</v>
      </c>
      <c r="J11" s="21">
        <v>33</v>
      </c>
      <c r="K11" s="21">
        <v>3</v>
      </c>
      <c r="L11" s="21">
        <v>0</v>
      </c>
      <c r="M11" s="21">
        <f t="shared" ref="M11:M74" si="1">SUM(C11:L11)</f>
        <v>407</v>
      </c>
    </row>
    <row r="12" spans="1:13" x14ac:dyDescent="0.25">
      <c r="A12" s="8" t="s">
        <v>146</v>
      </c>
      <c r="B12" s="8" t="s">
        <v>2</v>
      </c>
      <c r="C12" s="21">
        <v>1233</v>
      </c>
      <c r="D12" s="21">
        <v>46</v>
      </c>
      <c r="E12" s="21">
        <v>210</v>
      </c>
      <c r="F12" s="21">
        <v>73</v>
      </c>
      <c r="G12" s="21">
        <v>37</v>
      </c>
      <c r="H12" s="21">
        <v>46</v>
      </c>
      <c r="I12" s="21">
        <v>72</v>
      </c>
      <c r="J12" s="21">
        <v>197</v>
      </c>
      <c r="K12" s="21">
        <v>12</v>
      </c>
      <c r="L12" s="21">
        <v>7</v>
      </c>
      <c r="M12" s="21">
        <f t="shared" si="1"/>
        <v>1933</v>
      </c>
    </row>
    <row r="13" spans="1:13" x14ac:dyDescent="0.25">
      <c r="A13" s="8" t="s">
        <v>147</v>
      </c>
      <c r="B13" s="8" t="s">
        <v>3</v>
      </c>
      <c r="C13" s="21">
        <v>207</v>
      </c>
      <c r="D13" s="21">
        <v>15</v>
      </c>
      <c r="E13" s="21">
        <v>21</v>
      </c>
      <c r="F13" s="21">
        <v>11</v>
      </c>
      <c r="G13" s="21">
        <v>7</v>
      </c>
      <c r="H13" s="21">
        <v>13</v>
      </c>
      <c r="I13" s="21">
        <v>18</v>
      </c>
      <c r="J13" s="21">
        <v>35</v>
      </c>
      <c r="K13" s="21">
        <v>2</v>
      </c>
      <c r="L13" s="21">
        <v>3</v>
      </c>
      <c r="M13" s="21">
        <f t="shared" si="1"/>
        <v>332</v>
      </c>
    </row>
    <row r="14" spans="1:13" x14ac:dyDescent="0.25">
      <c r="A14" s="8" t="s">
        <v>148</v>
      </c>
      <c r="B14" s="8" t="s">
        <v>4</v>
      </c>
      <c r="C14" s="21">
        <v>3155</v>
      </c>
      <c r="D14" s="21">
        <v>267</v>
      </c>
      <c r="E14" s="21">
        <v>405</v>
      </c>
      <c r="F14" s="21">
        <v>269</v>
      </c>
      <c r="G14" s="21">
        <v>101</v>
      </c>
      <c r="H14" s="21">
        <v>134</v>
      </c>
      <c r="I14" s="21">
        <v>208</v>
      </c>
      <c r="J14" s="21">
        <v>369</v>
      </c>
      <c r="K14" s="21">
        <v>29</v>
      </c>
      <c r="L14" s="21">
        <v>20</v>
      </c>
      <c r="M14" s="21">
        <f t="shared" si="1"/>
        <v>4957</v>
      </c>
    </row>
    <row r="15" spans="1:13" x14ac:dyDescent="0.25">
      <c r="A15" s="8" t="s">
        <v>149</v>
      </c>
      <c r="B15" s="8" t="s">
        <v>5</v>
      </c>
      <c r="C15" s="21">
        <v>9863</v>
      </c>
      <c r="D15" s="21">
        <v>690</v>
      </c>
      <c r="E15" s="21">
        <v>814</v>
      </c>
      <c r="F15" s="21">
        <v>713</v>
      </c>
      <c r="G15" s="21">
        <v>297</v>
      </c>
      <c r="H15" s="21">
        <v>325</v>
      </c>
      <c r="I15" s="21">
        <v>356</v>
      </c>
      <c r="J15" s="21">
        <v>1422</v>
      </c>
      <c r="K15" s="21">
        <v>72</v>
      </c>
      <c r="L15" s="21">
        <v>16</v>
      </c>
      <c r="M15" s="21">
        <f t="shared" si="1"/>
        <v>14568</v>
      </c>
    </row>
    <row r="16" spans="1:13" x14ac:dyDescent="0.25">
      <c r="A16" s="8" t="s">
        <v>150</v>
      </c>
      <c r="B16" s="8" t="s">
        <v>6</v>
      </c>
      <c r="C16" s="21">
        <v>122</v>
      </c>
      <c r="D16" s="21">
        <v>13</v>
      </c>
      <c r="E16" s="21">
        <v>13</v>
      </c>
      <c r="F16" s="21">
        <v>9</v>
      </c>
      <c r="G16" s="21">
        <v>2</v>
      </c>
      <c r="H16" s="21">
        <v>8</v>
      </c>
      <c r="I16" s="21">
        <v>4</v>
      </c>
      <c r="J16" s="21">
        <v>22</v>
      </c>
      <c r="K16" s="21">
        <v>3</v>
      </c>
      <c r="L16" s="21">
        <v>1</v>
      </c>
      <c r="M16" s="21">
        <f t="shared" si="1"/>
        <v>197</v>
      </c>
    </row>
    <row r="17" spans="1:13" x14ac:dyDescent="0.25">
      <c r="A17" s="8" t="s">
        <v>151</v>
      </c>
      <c r="B17" s="8" t="s">
        <v>7</v>
      </c>
      <c r="C17" s="21">
        <v>652</v>
      </c>
      <c r="D17" s="21">
        <v>51</v>
      </c>
      <c r="E17" s="21">
        <v>112</v>
      </c>
      <c r="F17" s="21">
        <v>52</v>
      </c>
      <c r="G17" s="21">
        <v>21</v>
      </c>
      <c r="H17" s="21">
        <v>23</v>
      </c>
      <c r="I17" s="21">
        <v>44</v>
      </c>
      <c r="J17" s="21">
        <v>156</v>
      </c>
      <c r="K17" s="21">
        <v>9</v>
      </c>
      <c r="L17" s="21">
        <v>4</v>
      </c>
      <c r="M17" s="21">
        <f t="shared" si="1"/>
        <v>1124</v>
      </c>
    </row>
    <row r="18" spans="1:13" x14ac:dyDescent="0.25">
      <c r="A18" s="8" t="s">
        <v>152</v>
      </c>
      <c r="B18" s="8" t="s">
        <v>8</v>
      </c>
      <c r="C18" s="21">
        <v>617</v>
      </c>
      <c r="D18" s="21">
        <v>45</v>
      </c>
      <c r="E18" s="21">
        <v>109</v>
      </c>
      <c r="F18" s="21">
        <v>47</v>
      </c>
      <c r="G18" s="21">
        <v>24</v>
      </c>
      <c r="H18" s="21">
        <v>25</v>
      </c>
      <c r="I18" s="21">
        <v>59</v>
      </c>
      <c r="J18" s="21">
        <v>171</v>
      </c>
      <c r="K18" s="21">
        <v>8</v>
      </c>
      <c r="L18" s="21">
        <v>6</v>
      </c>
      <c r="M18" s="21">
        <f t="shared" si="1"/>
        <v>1111</v>
      </c>
    </row>
    <row r="19" spans="1:13" x14ac:dyDescent="0.25">
      <c r="A19" s="8" t="s">
        <v>153</v>
      </c>
      <c r="B19" s="8" t="s">
        <v>9</v>
      </c>
      <c r="C19" s="21">
        <v>1673</v>
      </c>
      <c r="D19" s="21">
        <v>108</v>
      </c>
      <c r="E19" s="21">
        <v>266</v>
      </c>
      <c r="F19" s="21">
        <v>120</v>
      </c>
      <c r="G19" s="21">
        <v>45</v>
      </c>
      <c r="H19" s="21">
        <v>57</v>
      </c>
      <c r="I19" s="21">
        <v>74</v>
      </c>
      <c r="J19" s="21">
        <v>165</v>
      </c>
      <c r="K19" s="21">
        <v>13</v>
      </c>
      <c r="L19" s="21">
        <v>17</v>
      </c>
      <c r="M19" s="21">
        <f t="shared" si="1"/>
        <v>2538</v>
      </c>
    </row>
    <row r="20" spans="1:13" x14ac:dyDescent="0.25">
      <c r="A20" s="8" t="s">
        <v>154</v>
      </c>
      <c r="B20" s="8" t="s">
        <v>10</v>
      </c>
      <c r="C20" s="21">
        <v>1970</v>
      </c>
      <c r="D20" s="21">
        <v>131</v>
      </c>
      <c r="E20" s="21">
        <v>246</v>
      </c>
      <c r="F20" s="21">
        <v>162</v>
      </c>
      <c r="G20" s="21">
        <v>89</v>
      </c>
      <c r="H20" s="21">
        <v>100</v>
      </c>
      <c r="I20" s="21">
        <v>123</v>
      </c>
      <c r="J20" s="21">
        <v>314</v>
      </c>
      <c r="K20" s="21">
        <v>20</v>
      </c>
      <c r="L20" s="21">
        <v>23</v>
      </c>
      <c r="M20" s="21">
        <f t="shared" si="1"/>
        <v>3178</v>
      </c>
    </row>
    <row r="21" spans="1:13" x14ac:dyDescent="0.25">
      <c r="A21" s="8" t="s">
        <v>155</v>
      </c>
      <c r="B21" s="8" t="s">
        <v>11</v>
      </c>
      <c r="C21" s="21">
        <v>503</v>
      </c>
      <c r="D21" s="21">
        <v>21</v>
      </c>
      <c r="E21" s="21">
        <v>29</v>
      </c>
      <c r="F21" s="21">
        <v>43</v>
      </c>
      <c r="G21" s="21">
        <v>14</v>
      </c>
      <c r="H21" s="21">
        <v>15</v>
      </c>
      <c r="I21" s="21">
        <v>20</v>
      </c>
      <c r="J21" s="21">
        <v>64</v>
      </c>
      <c r="K21" s="21">
        <v>4</v>
      </c>
      <c r="L21" s="21">
        <v>11</v>
      </c>
      <c r="M21" s="21">
        <f t="shared" si="1"/>
        <v>724</v>
      </c>
    </row>
    <row r="22" spans="1:13" x14ac:dyDescent="0.25">
      <c r="A22" s="8" t="s">
        <v>156</v>
      </c>
      <c r="B22" s="8" t="s">
        <v>12</v>
      </c>
      <c r="C22" s="21">
        <v>14126</v>
      </c>
      <c r="D22" s="21">
        <v>810</v>
      </c>
      <c r="E22" s="21">
        <v>799</v>
      </c>
      <c r="F22" s="21">
        <v>852</v>
      </c>
      <c r="G22" s="21">
        <v>417</v>
      </c>
      <c r="H22" s="21">
        <v>479</v>
      </c>
      <c r="I22" s="21">
        <v>1107</v>
      </c>
      <c r="J22" s="21">
        <v>1395</v>
      </c>
      <c r="K22" s="21">
        <v>48</v>
      </c>
      <c r="L22" s="21">
        <v>15</v>
      </c>
      <c r="M22" s="21">
        <f t="shared" si="1"/>
        <v>20048</v>
      </c>
    </row>
    <row r="23" spans="1:13" x14ac:dyDescent="0.25">
      <c r="A23" s="8" t="s">
        <v>157</v>
      </c>
      <c r="B23" s="8" t="s">
        <v>13</v>
      </c>
      <c r="C23" s="21">
        <v>216</v>
      </c>
      <c r="D23" s="21">
        <v>8</v>
      </c>
      <c r="E23" s="21">
        <v>22</v>
      </c>
      <c r="F23" s="21">
        <v>15</v>
      </c>
      <c r="G23" s="21">
        <v>6</v>
      </c>
      <c r="H23" s="21">
        <v>7</v>
      </c>
      <c r="I23" s="21">
        <v>20</v>
      </c>
      <c r="J23" s="21">
        <v>25</v>
      </c>
      <c r="K23" s="21">
        <v>2</v>
      </c>
      <c r="L23" s="21">
        <v>3</v>
      </c>
      <c r="M23" s="21">
        <f t="shared" si="1"/>
        <v>324</v>
      </c>
    </row>
    <row r="24" spans="1:13" x14ac:dyDescent="0.25">
      <c r="A24" s="8" t="s">
        <v>158</v>
      </c>
      <c r="B24" s="8" t="s">
        <v>14</v>
      </c>
      <c r="C24" s="21">
        <v>113</v>
      </c>
      <c r="D24" s="21">
        <v>12</v>
      </c>
      <c r="E24" s="21">
        <v>8</v>
      </c>
      <c r="F24" s="21">
        <v>7</v>
      </c>
      <c r="G24" s="21">
        <v>3</v>
      </c>
      <c r="H24" s="21">
        <v>3</v>
      </c>
      <c r="I24" s="21">
        <v>8</v>
      </c>
      <c r="J24" s="21">
        <v>23</v>
      </c>
      <c r="K24" s="21">
        <v>2</v>
      </c>
      <c r="L24" s="21">
        <v>2</v>
      </c>
      <c r="M24" s="21">
        <f t="shared" si="1"/>
        <v>181</v>
      </c>
    </row>
    <row r="25" spans="1:13" x14ac:dyDescent="0.25">
      <c r="A25" s="8" t="s">
        <v>159</v>
      </c>
      <c r="B25" s="8" t="s">
        <v>15</v>
      </c>
      <c r="C25" s="21">
        <v>5176</v>
      </c>
      <c r="D25" s="21">
        <v>317</v>
      </c>
      <c r="E25" s="21">
        <v>531</v>
      </c>
      <c r="F25" s="21">
        <v>353</v>
      </c>
      <c r="G25" s="21">
        <v>144</v>
      </c>
      <c r="H25" s="21">
        <v>160</v>
      </c>
      <c r="I25" s="21">
        <v>250</v>
      </c>
      <c r="J25" s="21">
        <v>425</v>
      </c>
      <c r="K25" s="21">
        <v>44</v>
      </c>
      <c r="L25" s="21">
        <v>15</v>
      </c>
      <c r="M25" s="21">
        <f t="shared" si="1"/>
        <v>7415</v>
      </c>
    </row>
    <row r="26" spans="1:13" x14ac:dyDescent="0.25">
      <c r="A26" s="8" t="s">
        <v>160</v>
      </c>
      <c r="B26" s="8" t="s">
        <v>16</v>
      </c>
      <c r="C26" s="21">
        <v>1868</v>
      </c>
      <c r="D26" s="21">
        <v>72</v>
      </c>
      <c r="E26" s="21">
        <v>189</v>
      </c>
      <c r="F26" s="21">
        <v>122</v>
      </c>
      <c r="G26" s="21">
        <v>58</v>
      </c>
      <c r="H26" s="21">
        <v>76</v>
      </c>
      <c r="I26" s="21">
        <v>101</v>
      </c>
      <c r="J26" s="21">
        <v>296</v>
      </c>
      <c r="K26" s="21">
        <v>17</v>
      </c>
      <c r="L26" s="21">
        <v>13</v>
      </c>
      <c r="M26" s="21">
        <f t="shared" si="1"/>
        <v>2812</v>
      </c>
    </row>
    <row r="27" spans="1:13" x14ac:dyDescent="0.25">
      <c r="A27" s="8" t="s">
        <v>161</v>
      </c>
      <c r="B27" s="8" t="s">
        <v>17</v>
      </c>
      <c r="C27" s="21">
        <v>564</v>
      </c>
      <c r="D27" s="21">
        <v>35</v>
      </c>
      <c r="E27" s="21">
        <v>55</v>
      </c>
      <c r="F27" s="21">
        <v>51</v>
      </c>
      <c r="G27" s="21">
        <v>16</v>
      </c>
      <c r="H27" s="21">
        <v>19</v>
      </c>
      <c r="I27" s="21">
        <v>49</v>
      </c>
      <c r="J27" s="21">
        <v>36</v>
      </c>
      <c r="K27" s="21">
        <v>5</v>
      </c>
      <c r="L27" s="21">
        <v>2</v>
      </c>
      <c r="M27" s="21">
        <f t="shared" si="1"/>
        <v>832</v>
      </c>
    </row>
    <row r="28" spans="1:13" x14ac:dyDescent="0.25">
      <c r="A28" s="8" t="s">
        <v>162</v>
      </c>
      <c r="B28" s="8" t="s">
        <v>18</v>
      </c>
      <c r="C28" s="21">
        <v>45</v>
      </c>
      <c r="D28" s="21">
        <v>4</v>
      </c>
      <c r="E28" s="21">
        <v>9</v>
      </c>
      <c r="F28" s="21">
        <v>4</v>
      </c>
      <c r="G28" s="21">
        <v>3</v>
      </c>
      <c r="H28" s="21">
        <v>2</v>
      </c>
      <c r="I28" s="21">
        <v>0</v>
      </c>
      <c r="J28" s="21">
        <v>10</v>
      </c>
      <c r="K28" s="21">
        <v>1</v>
      </c>
      <c r="L28" s="21">
        <v>0</v>
      </c>
      <c r="M28" s="21">
        <f t="shared" si="1"/>
        <v>78</v>
      </c>
    </row>
    <row r="29" spans="1:13" x14ac:dyDescent="0.25">
      <c r="A29" s="8" t="s">
        <v>163</v>
      </c>
      <c r="B29" s="8" t="s">
        <v>19</v>
      </c>
      <c r="C29" s="21">
        <v>217</v>
      </c>
      <c r="D29" s="21">
        <v>28</v>
      </c>
      <c r="E29" s="21">
        <v>22</v>
      </c>
      <c r="F29" s="21">
        <v>29</v>
      </c>
      <c r="G29" s="21">
        <v>9</v>
      </c>
      <c r="H29" s="21">
        <v>12</v>
      </c>
      <c r="I29" s="21">
        <v>18</v>
      </c>
      <c r="J29" s="21">
        <v>61</v>
      </c>
      <c r="K29" s="21">
        <v>4</v>
      </c>
      <c r="L29" s="21">
        <v>0</v>
      </c>
      <c r="M29" s="21">
        <f t="shared" si="1"/>
        <v>400</v>
      </c>
    </row>
    <row r="30" spans="1:13" x14ac:dyDescent="0.25">
      <c r="A30" s="8" t="s">
        <v>164</v>
      </c>
      <c r="B30" s="8" t="s">
        <v>20</v>
      </c>
      <c r="C30" s="21">
        <v>140</v>
      </c>
      <c r="D30" s="21">
        <v>14</v>
      </c>
      <c r="E30" s="21">
        <v>13</v>
      </c>
      <c r="F30" s="21">
        <v>7</v>
      </c>
      <c r="G30" s="21">
        <v>2</v>
      </c>
      <c r="H30" s="21">
        <v>4</v>
      </c>
      <c r="I30" s="21">
        <v>0</v>
      </c>
      <c r="J30" s="21">
        <v>23</v>
      </c>
      <c r="K30" s="21">
        <v>4</v>
      </c>
      <c r="L30" s="21">
        <v>3</v>
      </c>
      <c r="M30" s="21">
        <f t="shared" si="1"/>
        <v>210</v>
      </c>
    </row>
    <row r="31" spans="1:13" x14ac:dyDescent="0.25">
      <c r="A31" s="8" t="s">
        <v>165</v>
      </c>
      <c r="B31" s="8" t="s">
        <v>21</v>
      </c>
      <c r="C31" s="21">
        <v>79</v>
      </c>
      <c r="D31" s="21">
        <v>7</v>
      </c>
      <c r="E31" s="21">
        <v>9</v>
      </c>
      <c r="F31" s="21">
        <v>4</v>
      </c>
      <c r="G31" s="21">
        <v>2</v>
      </c>
      <c r="H31" s="21">
        <v>3</v>
      </c>
      <c r="I31" s="21">
        <v>4</v>
      </c>
      <c r="J31" s="21">
        <v>12</v>
      </c>
      <c r="K31" s="21">
        <v>2</v>
      </c>
      <c r="L31" s="21">
        <v>1</v>
      </c>
      <c r="M31" s="21">
        <f t="shared" si="1"/>
        <v>123</v>
      </c>
    </row>
    <row r="32" spans="1:13" x14ac:dyDescent="0.25">
      <c r="A32" s="8" t="s">
        <v>166</v>
      </c>
      <c r="B32" s="8" t="s">
        <v>22</v>
      </c>
      <c r="C32" s="21">
        <v>110</v>
      </c>
      <c r="D32" s="21">
        <v>8</v>
      </c>
      <c r="E32" s="21">
        <v>12</v>
      </c>
      <c r="F32" s="21">
        <v>11</v>
      </c>
      <c r="G32" s="21">
        <v>2</v>
      </c>
      <c r="H32" s="21">
        <v>3</v>
      </c>
      <c r="I32" s="21">
        <v>2</v>
      </c>
      <c r="J32" s="21">
        <v>14</v>
      </c>
      <c r="K32" s="21">
        <v>2</v>
      </c>
      <c r="L32" s="21">
        <v>1</v>
      </c>
      <c r="M32" s="21">
        <f t="shared" si="1"/>
        <v>165</v>
      </c>
    </row>
    <row r="33" spans="1:13" x14ac:dyDescent="0.25">
      <c r="A33" s="8" t="s">
        <v>167</v>
      </c>
      <c r="B33" s="8" t="s">
        <v>23</v>
      </c>
      <c r="C33" s="21">
        <v>67</v>
      </c>
      <c r="D33" s="21">
        <v>3</v>
      </c>
      <c r="E33" s="21">
        <v>6</v>
      </c>
      <c r="F33" s="21">
        <v>5</v>
      </c>
      <c r="G33" s="21">
        <v>4</v>
      </c>
      <c r="H33" s="21">
        <v>3</v>
      </c>
      <c r="I33" s="21">
        <v>9</v>
      </c>
      <c r="J33" s="21">
        <v>13</v>
      </c>
      <c r="K33" s="21">
        <v>1</v>
      </c>
      <c r="L33" s="21">
        <v>1</v>
      </c>
      <c r="M33" s="21">
        <f t="shared" si="1"/>
        <v>112</v>
      </c>
    </row>
    <row r="34" spans="1:13" x14ac:dyDescent="0.25">
      <c r="A34" s="8" t="s">
        <v>168</v>
      </c>
      <c r="B34" s="8" t="s">
        <v>24</v>
      </c>
      <c r="C34" s="21">
        <v>252</v>
      </c>
      <c r="D34" s="21">
        <v>18</v>
      </c>
      <c r="E34" s="21">
        <v>26</v>
      </c>
      <c r="F34" s="21">
        <v>13</v>
      </c>
      <c r="G34" s="21">
        <v>7</v>
      </c>
      <c r="H34" s="21">
        <v>7</v>
      </c>
      <c r="I34" s="21">
        <v>8</v>
      </c>
      <c r="J34" s="21">
        <v>37</v>
      </c>
      <c r="K34" s="21">
        <v>2</v>
      </c>
      <c r="L34" s="21">
        <v>2</v>
      </c>
      <c r="M34" s="21">
        <f t="shared" si="1"/>
        <v>372</v>
      </c>
    </row>
    <row r="35" spans="1:13" x14ac:dyDescent="0.25">
      <c r="A35" s="8" t="s">
        <v>169</v>
      </c>
      <c r="B35" s="8" t="s">
        <v>25</v>
      </c>
      <c r="C35" s="21">
        <v>353</v>
      </c>
      <c r="D35" s="21">
        <v>16</v>
      </c>
      <c r="E35" s="21">
        <v>39</v>
      </c>
      <c r="F35" s="21">
        <v>27</v>
      </c>
      <c r="G35" s="21">
        <v>10</v>
      </c>
      <c r="H35" s="21">
        <v>15</v>
      </c>
      <c r="I35" s="21">
        <v>21</v>
      </c>
      <c r="J35" s="21">
        <v>53</v>
      </c>
      <c r="K35" s="21">
        <v>4</v>
      </c>
      <c r="L35" s="21">
        <v>1</v>
      </c>
      <c r="M35" s="21">
        <f t="shared" si="1"/>
        <v>539</v>
      </c>
    </row>
    <row r="36" spans="1:13" x14ac:dyDescent="0.25">
      <c r="A36" s="8" t="s">
        <v>170</v>
      </c>
      <c r="B36" s="8" t="s">
        <v>26</v>
      </c>
      <c r="C36" s="21">
        <v>1085</v>
      </c>
      <c r="D36" s="21">
        <v>95</v>
      </c>
      <c r="E36" s="21">
        <v>110</v>
      </c>
      <c r="F36" s="21">
        <v>94</v>
      </c>
      <c r="G36" s="21">
        <v>28</v>
      </c>
      <c r="H36" s="21">
        <v>35</v>
      </c>
      <c r="I36" s="21">
        <v>60</v>
      </c>
      <c r="J36" s="21">
        <v>119</v>
      </c>
      <c r="K36" s="21">
        <v>12</v>
      </c>
      <c r="L36" s="21">
        <v>3</v>
      </c>
      <c r="M36" s="21">
        <f t="shared" si="1"/>
        <v>1641</v>
      </c>
    </row>
    <row r="37" spans="1:13" x14ac:dyDescent="0.25">
      <c r="A37" s="8" t="s">
        <v>171</v>
      </c>
      <c r="B37" s="8" t="s">
        <v>27</v>
      </c>
      <c r="C37" s="21">
        <v>520</v>
      </c>
      <c r="D37" s="21">
        <v>77</v>
      </c>
      <c r="E37" s="21">
        <v>86</v>
      </c>
      <c r="F37" s="21">
        <v>50</v>
      </c>
      <c r="G37" s="21">
        <v>9</v>
      </c>
      <c r="H37" s="21">
        <v>22</v>
      </c>
      <c r="I37" s="21">
        <v>71</v>
      </c>
      <c r="J37" s="21">
        <v>61</v>
      </c>
      <c r="K37" s="21">
        <v>7</v>
      </c>
      <c r="L37" s="21">
        <v>7</v>
      </c>
      <c r="M37" s="21">
        <f t="shared" si="1"/>
        <v>910</v>
      </c>
    </row>
    <row r="38" spans="1:13" x14ac:dyDescent="0.25">
      <c r="A38" s="8" t="s">
        <v>172</v>
      </c>
      <c r="B38" s="8" t="s">
        <v>28</v>
      </c>
      <c r="C38" s="21">
        <v>9522</v>
      </c>
      <c r="D38" s="21">
        <v>328</v>
      </c>
      <c r="E38" s="21">
        <v>759</v>
      </c>
      <c r="F38" s="21">
        <v>756</v>
      </c>
      <c r="G38" s="21">
        <v>127</v>
      </c>
      <c r="H38" s="21">
        <v>328</v>
      </c>
      <c r="I38" s="21">
        <v>452</v>
      </c>
      <c r="J38" s="21">
        <v>1154</v>
      </c>
      <c r="K38" s="21">
        <v>76</v>
      </c>
      <c r="L38" s="21">
        <v>21</v>
      </c>
      <c r="M38" s="21">
        <f t="shared" si="1"/>
        <v>13523</v>
      </c>
    </row>
    <row r="39" spans="1:13" x14ac:dyDescent="0.25">
      <c r="A39" s="8" t="s">
        <v>173</v>
      </c>
      <c r="B39" s="8" t="s">
        <v>29</v>
      </c>
      <c r="C39" s="21">
        <v>186</v>
      </c>
      <c r="D39" s="21">
        <v>18</v>
      </c>
      <c r="E39" s="21">
        <v>18</v>
      </c>
      <c r="F39" s="21">
        <v>11</v>
      </c>
      <c r="G39" s="21">
        <v>7</v>
      </c>
      <c r="H39" s="21">
        <v>9</v>
      </c>
      <c r="I39" s="21">
        <v>13</v>
      </c>
      <c r="J39" s="21">
        <v>24</v>
      </c>
      <c r="K39" s="21">
        <v>5</v>
      </c>
      <c r="L39" s="21">
        <v>1</v>
      </c>
      <c r="M39" s="21">
        <f t="shared" si="1"/>
        <v>292</v>
      </c>
    </row>
    <row r="40" spans="1:13" x14ac:dyDescent="0.25">
      <c r="A40" s="8" t="s">
        <v>174</v>
      </c>
      <c r="B40" s="8" t="s">
        <v>30</v>
      </c>
      <c r="C40" s="21">
        <v>680</v>
      </c>
      <c r="D40" s="21">
        <v>61</v>
      </c>
      <c r="E40" s="21">
        <v>98</v>
      </c>
      <c r="F40" s="21">
        <v>70</v>
      </c>
      <c r="G40" s="21">
        <v>26</v>
      </c>
      <c r="H40" s="21">
        <v>31</v>
      </c>
      <c r="I40" s="21">
        <v>43</v>
      </c>
      <c r="J40" s="21">
        <v>94</v>
      </c>
      <c r="K40" s="21">
        <v>6</v>
      </c>
      <c r="L40" s="21">
        <v>3</v>
      </c>
      <c r="M40" s="21">
        <f t="shared" si="1"/>
        <v>1112</v>
      </c>
    </row>
    <row r="41" spans="1:13" x14ac:dyDescent="0.25">
      <c r="A41" s="8" t="s">
        <v>175</v>
      </c>
      <c r="B41" s="8" t="s">
        <v>31</v>
      </c>
      <c r="C41" s="21">
        <v>342</v>
      </c>
      <c r="D41" s="21">
        <v>18</v>
      </c>
      <c r="E41" s="21">
        <v>19</v>
      </c>
      <c r="F41" s="21">
        <v>26</v>
      </c>
      <c r="G41" s="21">
        <v>7</v>
      </c>
      <c r="H41" s="21">
        <v>20</v>
      </c>
      <c r="I41" s="21">
        <v>15</v>
      </c>
      <c r="J41" s="21">
        <v>52</v>
      </c>
      <c r="K41" s="21">
        <v>8</v>
      </c>
      <c r="L41" s="21">
        <v>2</v>
      </c>
      <c r="M41" s="21">
        <f t="shared" si="1"/>
        <v>509</v>
      </c>
    </row>
    <row r="42" spans="1:13" x14ac:dyDescent="0.25">
      <c r="A42" s="8" t="s">
        <v>176</v>
      </c>
      <c r="B42" s="8" t="s">
        <v>32</v>
      </c>
      <c r="C42" s="21">
        <v>52</v>
      </c>
      <c r="D42" s="21">
        <v>3</v>
      </c>
      <c r="E42" s="21">
        <v>4</v>
      </c>
      <c r="F42" s="21">
        <v>3</v>
      </c>
      <c r="G42" s="21">
        <v>1</v>
      </c>
      <c r="H42" s="21">
        <v>2</v>
      </c>
      <c r="I42" s="21">
        <v>1</v>
      </c>
      <c r="J42" s="21">
        <v>8</v>
      </c>
      <c r="K42" s="21">
        <v>1</v>
      </c>
      <c r="L42" s="21">
        <v>1</v>
      </c>
      <c r="M42" s="21">
        <f t="shared" si="1"/>
        <v>76</v>
      </c>
    </row>
    <row r="43" spans="1:13" x14ac:dyDescent="0.25">
      <c r="A43" s="8" t="s">
        <v>177</v>
      </c>
      <c r="B43" s="8" t="s">
        <v>33</v>
      </c>
      <c r="C43" s="21">
        <v>56</v>
      </c>
      <c r="D43" s="21">
        <v>1</v>
      </c>
      <c r="E43" s="21">
        <v>3</v>
      </c>
      <c r="F43" s="21">
        <v>3</v>
      </c>
      <c r="G43" s="21">
        <v>1</v>
      </c>
      <c r="H43" s="21">
        <v>3</v>
      </c>
      <c r="I43" s="21">
        <v>6</v>
      </c>
      <c r="J43" s="21">
        <v>11</v>
      </c>
      <c r="K43" s="21">
        <v>1</v>
      </c>
      <c r="L43" s="21">
        <v>0</v>
      </c>
      <c r="M43" s="21">
        <f t="shared" si="1"/>
        <v>85</v>
      </c>
    </row>
    <row r="44" spans="1:13" x14ac:dyDescent="0.25">
      <c r="A44" s="8" t="s">
        <v>178</v>
      </c>
      <c r="B44" s="8" t="s">
        <v>34</v>
      </c>
      <c r="C44" s="21">
        <v>1925</v>
      </c>
      <c r="D44" s="21">
        <v>127</v>
      </c>
      <c r="E44" s="21">
        <v>259</v>
      </c>
      <c r="F44" s="21">
        <v>143</v>
      </c>
      <c r="G44" s="21">
        <v>49</v>
      </c>
      <c r="H44" s="21">
        <v>60</v>
      </c>
      <c r="I44" s="21">
        <v>152</v>
      </c>
      <c r="J44" s="21">
        <v>283</v>
      </c>
      <c r="K44" s="21">
        <v>22</v>
      </c>
      <c r="L44" s="21">
        <v>14</v>
      </c>
      <c r="M44" s="21">
        <f t="shared" si="1"/>
        <v>3034</v>
      </c>
    </row>
    <row r="45" spans="1:13" x14ac:dyDescent="0.25">
      <c r="A45" s="8" t="s">
        <v>179</v>
      </c>
      <c r="B45" s="8" t="s">
        <v>35</v>
      </c>
      <c r="C45" s="21">
        <v>3207</v>
      </c>
      <c r="D45" s="21">
        <v>276</v>
      </c>
      <c r="E45" s="21">
        <v>545</v>
      </c>
      <c r="F45" s="21">
        <v>312</v>
      </c>
      <c r="G45" s="21">
        <v>123</v>
      </c>
      <c r="H45" s="21">
        <v>152</v>
      </c>
      <c r="I45" s="21">
        <v>298</v>
      </c>
      <c r="J45" s="21">
        <v>545</v>
      </c>
      <c r="K45" s="21">
        <v>38</v>
      </c>
      <c r="L45" s="21">
        <v>52</v>
      </c>
      <c r="M45" s="21">
        <f t="shared" si="1"/>
        <v>5548</v>
      </c>
    </row>
    <row r="46" spans="1:13" x14ac:dyDescent="0.25">
      <c r="A46" s="8" t="s">
        <v>180</v>
      </c>
      <c r="B46" s="8" t="s">
        <v>36</v>
      </c>
      <c r="C46" s="21">
        <v>1346</v>
      </c>
      <c r="D46" s="21">
        <v>89</v>
      </c>
      <c r="E46" s="21">
        <v>186</v>
      </c>
      <c r="F46" s="21">
        <v>132</v>
      </c>
      <c r="G46" s="21">
        <v>48</v>
      </c>
      <c r="H46" s="21">
        <v>62</v>
      </c>
      <c r="I46" s="21">
        <v>143</v>
      </c>
      <c r="J46" s="21">
        <v>275</v>
      </c>
      <c r="K46" s="21">
        <v>17</v>
      </c>
      <c r="L46" s="21">
        <v>8</v>
      </c>
      <c r="M46" s="21">
        <f t="shared" si="1"/>
        <v>2306</v>
      </c>
    </row>
    <row r="47" spans="1:13" x14ac:dyDescent="0.25">
      <c r="A47" s="8" t="s">
        <v>181</v>
      </c>
      <c r="B47" s="8" t="s">
        <v>37</v>
      </c>
      <c r="C47" s="21">
        <v>252</v>
      </c>
      <c r="D47" s="21">
        <v>22</v>
      </c>
      <c r="E47" s="21">
        <v>32</v>
      </c>
      <c r="F47" s="21">
        <v>13</v>
      </c>
      <c r="G47" s="21">
        <v>10</v>
      </c>
      <c r="H47" s="21">
        <v>11</v>
      </c>
      <c r="I47" s="21">
        <v>17</v>
      </c>
      <c r="J47" s="21">
        <v>52</v>
      </c>
      <c r="K47" s="21">
        <v>6</v>
      </c>
      <c r="L47" s="21">
        <v>6</v>
      </c>
      <c r="M47" s="21">
        <f t="shared" si="1"/>
        <v>421</v>
      </c>
    </row>
    <row r="48" spans="1:13" x14ac:dyDescent="0.25">
      <c r="A48" s="8" t="s">
        <v>182</v>
      </c>
      <c r="B48" s="8" t="s">
        <v>38</v>
      </c>
      <c r="C48" s="21">
        <v>67</v>
      </c>
      <c r="D48" s="21">
        <v>4</v>
      </c>
      <c r="E48" s="21">
        <v>12</v>
      </c>
      <c r="F48" s="21">
        <v>3</v>
      </c>
      <c r="G48" s="21">
        <v>0</v>
      </c>
      <c r="H48" s="21">
        <v>3</v>
      </c>
      <c r="I48" s="21">
        <v>3</v>
      </c>
      <c r="J48" s="21">
        <v>12</v>
      </c>
      <c r="K48" s="21">
        <v>3</v>
      </c>
      <c r="L48" s="21">
        <v>1</v>
      </c>
      <c r="M48" s="21">
        <f t="shared" si="1"/>
        <v>108</v>
      </c>
    </row>
    <row r="49" spans="1:13" x14ac:dyDescent="0.25">
      <c r="A49" s="8" t="s">
        <v>183</v>
      </c>
      <c r="B49" s="8" t="s">
        <v>39</v>
      </c>
      <c r="C49" s="21">
        <v>112</v>
      </c>
      <c r="D49" s="21">
        <v>20</v>
      </c>
      <c r="E49" s="21">
        <v>8</v>
      </c>
      <c r="F49" s="21">
        <v>8</v>
      </c>
      <c r="G49" s="21">
        <v>5</v>
      </c>
      <c r="H49" s="21">
        <v>7</v>
      </c>
      <c r="I49" s="21">
        <v>12</v>
      </c>
      <c r="J49" s="21">
        <v>10</v>
      </c>
      <c r="K49" s="21">
        <v>2</v>
      </c>
      <c r="L49" s="21">
        <v>1</v>
      </c>
      <c r="M49" s="21">
        <f t="shared" si="1"/>
        <v>185</v>
      </c>
    </row>
    <row r="50" spans="1:13" x14ac:dyDescent="0.25">
      <c r="A50" s="8" t="s">
        <v>184</v>
      </c>
      <c r="B50" s="8" t="s">
        <v>40</v>
      </c>
      <c r="C50" s="21">
        <v>1920</v>
      </c>
      <c r="D50" s="21">
        <v>205</v>
      </c>
      <c r="E50" s="21">
        <v>226</v>
      </c>
      <c r="F50" s="21">
        <v>165</v>
      </c>
      <c r="G50" s="21">
        <v>55</v>
      </c>
      <c r="H50" s="21">
        <v>88</v>
      </c>
      <c r="I50" s="21">
        <v>152</v>
      </c>
      <c r="J50" s="21">
        <v>301</v>
      </c>
      <c r="K50" s="21">
        <v>22</v>
      </c>
      <c r="L50" s="21">
        <v>11</v>
      </c>
      <c r="M50" s="21">
        <f t="shared" si="1"/>
        <v>3145</v>
      </c>
    </row>
    <row r="51" spans="1:13" x14ac:dyDescent="0.25">
      <c r="A51" s="8" t="s">
        <v>185</v>
      </c>
      <c r="B51" s="8" t="s">
        <v>41</v>
      </c>
      <c r="C51" s="21">
        <v>1667</v>
      </c>
      <c r="D51" s="21">
        <v>152</v>
      </c>
      <c r="E51" s="21">
        <v>266</v>
      </c>
      <c r="F51" s="21">
        <v>134</v>
      </c>
      <c r="G51" s="21">
        <v>49</v>
      </c>
      <c r="H51" s="21">
        <v>65</v>
      </c>
      <c r="I51" s="21">
        <v>153</v>
      </c>
      <c r="J51" s="21">
        <v>289</v>
      </c>
      <c r="K51" s="21">
        <v>17</v>
      </c>
      <c r="L51" s="21">
        <v>2</v>
      </c>
      <c r="M51" s="21">
        <f t="shared" si="1"/>
        <v>2794</v>
      </c>
    </row>
    <row r="52" spans="1:13" x14ac:dyDescent="0.25">
      <c r="A52" s="8" t="s">
        <v>186</v>
      </c>
      <c r="B52" s="8" t="s">
        <v>42</v>
      </c>
      <c r="C52" s="21">
        <v>789</v>
      </c>
      <c r="D52" s="21">
        <v>56</v>
      </c>
      <c r="E52" s="21">
        <v>133</v>
      </c>
      <c r="F52" s="21">
        <v>63</v>
      </c>
      <c r="G52" s="21">
        <v>26</v>
      </c>
      <c r="H52" s="21">
        <v>29</v>
      </c>
      <c r="I52" s="21">
        <v>112</v>
      </c>
      <c r="J52" s="21">
        <v>84</v>
      </c>
      <c r="K52" s="21">
        <v>8</v>
      </c>
      <c r="L52" s="21">
        <v>5</v>
      </c>
      <c r="M52" s="21">
        <f t="shared" si="1"/>
        <v>1305</v>
      </c>
    </row>
    <row r="53" spans="1:13" x14ac:dyDescent="0.25">
      <c r="A53" s="8" t="s">
        <v>187</v>
      </c>
      <c r="B53" s="8" t="s">
        <v>43</v>
      </c>
      <c r="C53" s="21">
        <v>379</v>
      </c>
      <c r="D53" s="21">
        <v>16</v>
      </c>
      <c r="E53" s="21">
        <v>51</v>
      </c>
      <c r="F53" s="21">
        <v>31</v>
      </c>
      <c r="G53" s="21">
        <v>13</v>
      </c>
      <c r="H53" s="21">
        <v>15</v>
      </c>
      <c r="I53" s="21">
        <v>27</v>
      </c>
      <c r="J53" s="21">
        <v>70</v>
      </c>
      <c r="K53" s="21">
        <v>7</v>
      </c>
      <c r="L53" s="21">
        <v>5</v>
      </c>
      <c r="M53" s="21">
        <f t="shared" si="1"/>
        <v>614</v>
      </c>
    </row>
    <row r="54" spans="1:13" x14ac:dyDescent="0.25">
      <c r="A54" s="8" t="s">
        <v>188</v>
      </c>
      <c r="B54" s="8" t="s">
        <v>44</v>
      </c>
      <c r="C54" s="21">
        <v>596</v>
      </c>
      <c r="D54" s="21">
        <v>27</v>
      </c>
      <c r="E54" s="21">
        <v>76</v>
      </c>
      <c r="F54" s="21">
        <v>48</v>
      </c>
      <c r="G54" s="21">
        <v>17</v>
      </c>
      <c r="H54" s="21">
        <v>22</v>
      </c>
      <c r="I54" s="21">
        <v>53</v>
      </c>
      <c r="J54" s="21">
        <v>73</v>
      </c>
      <c r="K54" s="21">
        <v>7</v>
      </c>
      <c r="L54" s="21">
        <v>1</v>
      </c>
      <c r="M54" s="21">
        <f t="shared" si="1"/>
        <v>920</v>
      </c>
    </row>
    <row r="55" spans="1:13" x14ac:dyDescent="0.25">
      <c r="A55" s="8" t="s">
        <v>189</v>
      </c>
      <c r="B55" s="8" t="s">
        <v>45</v>
      </c>
      <c r="C55" s="21">
        <v>1313</v>
      </c>
      <c r="D55" s="21">
        <v>83</v>
      </c>
      <c r="E55" s="21">
        <v>126</v>
      </c>
      <c r="F55" s="21">
        <v>85</v>
      </c>
      <c r="G55" s="21">
        <v>28</v>
      </c>
      <c r="H55" s="21">
        <v>46</v>
      </c>
      <c r="I55" s="21">
        <v>94</v>
      </c>
      <c r="J55" s="21">
        <v>135</v>
      </c>
      <c r="K55" s="21">
        <v>14</v>
      </c>
      <c r="L55" s="21">
        <v>5</v>
      </c>
      <c r="M55" s="21">
        <f t="shared" si="1"/>
        <v>1929</v>
      </c>
    </row>
    <row r="56" spans="1:13" x14ac:dyDescent="0.25">
      <c r="A56" s="8" t="s">
        <v>190</v>
      </c>
      <c r="B56" s="8" t="s">
        <v>46</v>
      </c>
      <c r="C56" s="21">
        <v>301</v>
      </c>
      <c r="D56" s="21">
        <v>16</v>
      </c>
      <c r="E56" s="21">
        <v>22</v>
      </c>
      <c r="F56" s="21">
        <v>23</v>
      </c>
      <c r="G56" s="21">
        <v>5</v>
      </c>
      <c r="H56" s="21">
        <v>10</v>
      </c>
      <c r="I56" s="21">
        <v>14</v>
      </c>
      <c r="J56" s="21">
        <v>29</v>
      </c>
      <c r="K56" s="21">
        <v>4</v>
      </c>
      <c r="L56" s="21">
        <v>2</v>
      </c>
      <c r="M56" s="21">
        <f t="shared" si="1"/>
        <v>426</v>
      </c>
    </row>
    <row r="57" spans="1:13" x14ac:dyDescent="0.25">
      <c r="A57" s="8" t="s">
        <v>191</v>
      </c>
      <c r="B57" s="8" t="s">
        <v>47</v>
      </c>
      <c r="C57" s="21">
        <v>8694</v>
      </c>
      <c r="D57" s="21">
        <v>1110</v>
      </c>
      <c r="E57" s="21">
        <v>1178</v>
      </c>
      <c r="F57" s="21">
        <v>775</v>
      </c>
      <c r="G57" s="21">
        <v>270</v>
      </c>
      <c r="H57" s="21">
        <v>385</v>
      </c>
      <c r="I57" s="21">
        <v>643</v>
      </c>
      <c r="J57" s="21">
        <v>1030</v>
      </c>
      <c r="K57" s="21">
        <v>74</v>
      </c>
      <c r="L57" s="21">
        <v>43</v>
      </c>
      <c r="M57" s="21">
        <f t="shared" si="1"/>
        <v>14202</v>
      </c>
    </row>
    <row r="58" spans="1:13" x14ac:dyDescent="0.25">
      <c r="A58" s="8" t="s">
        <v>192</v>
      </c>
      <c r="B58" s="8" t="s">
        <v>48</v>
      </c>
      <c r="C58" s="21">
        <v>2634</v>
      </c>
      <c r="D58" s="21">
        <v>214</v>
      </c>
      <c r="E58" s="21">
        <v>377</v>
      </c>
      <c r="F58" s="21">
        <v>203</v>
      </c>
      <c r="G58" s="21">
        <v>69</v>
      </c>
      <c r="H58" s="21">
        <v>91</v>
      </c>
      <c r="I58" s="21">
        <v>130</v>
      </c>
      <c r="J58" s="21">
        <v>291</v>
      </c>
      <c r="K58" s="21">
        <v>22</v>
      </c>
      <c r="L58" s="21">
        <v>41</v>
      </c>
      <c r="M58" s="21">
        <f t="shared" si="1"/>
        <v>4072</v>
      </c>
    </row>
    <row r="59" spans="1:13" x14ac:dyDescent="0.25">
      <c r="A59" s="8" t="s">
        <v>193</v>
      </c>
      <c r="B59" s="8" t="s">
        <v>49</v>
      </c>
      <c r="C59" s="21">
        <v>7908</v>
      </c>
      <c r="D59" s="21">
        <v>533</v>
      </c>
      <c r="E59" s="21">
        <v>1062</v>
      </c>
      <c r="F59" s="21">
        <v>583</v>
      </c>
      <c r="G59" s="21">
        <v>246</v>
      </c>
      <c r="H59" s="21">
        <v>287</v>
      </c>
      <c r="I59" s="21">
        <v>714</v>
      </c>
      <c r="J59" s="21">
        <v>881</v>
      </c>
      <c r="K59" s="21">
        <v>62</v>
      </c>
      <c r="L59" s="21">
        <v>14</v>
      </c>
      <c r="M59" s="21">
        <f t="shared" si="1"/>
        <v>12290</v>
      </c>
    </row>
    <row r="60" spans="1:13" x14ac:dyDescent="0.25">
      <c r="A60" s="8" t="s">
        <v>194</v>
      </c>
      <c r="B60" s="8" t="s">
        <v>50</v>
      </c>
      <c r="C60" s="21">
        <v>3560</v>
      </c>
      <c r="D60" s="21">
        <v>147</v>
      </c>
      <c r="E60" s="21">
        <v>318</v>
      </c>
      <c r="F60" s="21">
        <v>318</v>
      </c>
      <c r="G60" s="21">
        <v>96</v>
      </c>
      <c r="H60" s="21">
        <v>127</v>
      </c>
      <c r="I60" s="21">
        <v>194</v>
      </c>
      <c r="J60" s="21">
        <v>369</v>
      </c>
      <c r="K60" s="21">
        <v>31</v>
      </c>
      <c r="L60" s="21">
        <v>10</v>
      </c>
      <c r="M60" s="21">
        <f t="shared" si="1"/>
        <v>5170</v>
      </c>
    </row>
    <row r="61" spans="1:13" x14ac:dyDescent="0.25">
      <c r="A61" s="8" t="s">
        <v>195</v>
      </c>
      <c r="B61" s="8" t="s">
        <v>51</v>
      </c>
      <c r="C61" s="21">
        <v>4205</v>
      </c>
      <c r="D61" s="21">
        <v>254</v>
      </c>
      <c r="E61" s="21">
        <v>622</v>
      </c>
      <c r="F61" s="21">
        <v>399</v>
      </c>
      <c r="G61" s="21">
        <v>155</v>
      </c>
      <c r="H61" s="21">
        <v>195</v>
      </c>
      <c r="I61" s="21">
        <v>350</v>
      </c>
      <c r="J61" s="21">
        <v>771</v>
      </c>
      <c r="K61" s="21">
        <v>41</v>
      </c>
      <c r="L61" s="21">
        <v>26</v>
      </c>
      <c r="M61" s="21">
        <f t="shared" si="1"/>
        <v>7018</v>
      </c>
    </row>
    <row r="62" spans="1:13" x14ac:dyDescent="0.25">
      <c r="A62" s="8" t="s">
        <v>196</v>
      </c>
      <c r="B62" s="8" t="s">
        <v>52</v>
      </c>
      <c r="C62" s="21">
        <v>5065</v>
      </c>
      <c r="D62" s="21">
        <v>397</v>
      </c>
      <c r="E62" s="21">
        <v>564</v>
      </c>
      <c r="F62" s="21">
        <v>377</v>
      </c>
      <c r="G62" s="21">
        <v>144</v>
      </c>
      <c r="H62" s="21">
        <v>199</v>
      </c>
      <c r="I62" s="21">
        <v>286</v>
      </c>
      <c r="J62" s="21">
        <v>549</v>
      </c>
      <c r="K62" s="21">
        <v>38</v>
      </c>
      <c r="L62" s="21">
        <v>34</v>
      </c>
      <c r="M62" s="21">
        <f t="shared" si="1"/>
        <v>7653</v>
      </c>
    </row>
    <row r="63" spans="1:13" x14ac:dyDescent="0.25">
      <c r="A63" s="8" t="s">
        <v>197</v>
      </c>
      <c r="B63" s="8" t="s">
        <v>53</v>
      </c>
      <c r="C63" s="21">
        <v>560</v>
      </c>
      <c r="D63" s="21">
        <v>47</v>
      </c>
      <c r="E63" s="21">
        <v>42</v>
      </c>
      <c r="F63" s="21">
        <v>38</v>
      </c>
      <c r="G63" s="21">
        <v>10</v>
      </c>
      <c r="H63" s="21">
        <v>14</v>
      </c>
      <c r="I63" s="21">
        <v>20</v>
      </c>
      <c r="J63" s="21">
        <v>79</v>
      </c>
      <c r="K63" s="21">
        <v>7</v>
      </c>
      <c r="L63" s="21">
        <v>3</v>
      </c>
      <c r="M63" s="21">
        <f t="shared" si="1"/>
        <v>820</v>
      </c>
    </row>
    <row r="64" spans="1:13" x14ac:dyDescent="0.25">
      <c r="A64" s="8" t="s">
        <v>198</v>
      </c>
      <c r="B64" s="8" t="s">
        <v>199</v>
      </c>
      <c r="C64" s="21">
        <v>2289</v>
      </c>
      <c r="D64" s="21">
        <v>94</v>
      </c>
      <c r="E64" s="21">
        <v>221</v>
      </c>
      <c r="F64" s="21">
        <v>187</v>
      </c>
      <c r="G64" s="21">
        <v>63</v>
      </c>
      <c r="H64" s="21">
        <v>69</v>
      </c>
      <c r="I64" s="21">
        <v>172</v>
      </c>
      <c r="J64" s="21">
        <v>288</v>
      </c>
      <c r="K64" s="21">
        <v>25</v>
      </c>
      <c r="L64" s="21">
        <v>15</v>
      </c>
      <c r="M64" s="21">
        <f t="shared" si="1"/>
        <v>3423</v>
      </c>
    </row>
    <row r="65" spans="1:16" x14ac:dyDescent="0.25">
      <c r="A65" s="8" t="s">
        <v>200</v>
      </c>
      <c r="B65" s="8" t="s">
        <v>201</v>
      </c>
      <c r="C65" s="21">
        <v>1844</v>
      </c>
      <c r="D65" s="21">
        <v>146</v>
      </c>
      <c r="E65" s="21">
        <v>172</v>
      </c>
      <c r="F65" s="21">
        <v>145</v>
      </c>
      <c r="G65" s="21">
        <v>42</v>
      </c>
      <c r="H65" s="21">
        <v>59</v>
      </c>
      <c r="I65" s="21">
        <v>62</v>
      </c>
      <c r="J65" s="21">
        <v>160</v>
      </c>
      <c r="K65" s="21">
        <v>17</v>
      </c>
      <c r="L65" s="21">
        <v>19</v>
      </c>
      <c r="M65" s="21">
        <f t="shared" si="1"/>
        <v>2666</v>
      </c>
    </row>
    <row r="66" spans="1:16" x14ac:dyDescent="0.25">
      <c r="A66" s="8" t="s">
        <v>202</v>
      </c>
      <c r="B66" s="8" t="s">
        <v>54</v>
      </c>
      <c r="C66" s="21">
        <v>1333</v>
      </c>
      <c r="D66" s="21">
        <v>95</v>
      </c>
      <c r="E66" s="21">
        <v>158</v>
      </c>
      <c r="F66" s="21">
        <v>107</v>
      </c>
      <c r="G66" s="21">
        <v>32</v>
      </c>
      <c r="H66" s="21">
        <v>51</v>
      </c>
      <c r="I66" s="21">
        <v>56</v>
      </c>
      <c r="J66" s="21">
        <v>86</v>
      </c>
      <c r="K66" s="21">
        <v>7</v>
      </c>
      <c r="L66" s="21">
        <v>12</v>
      </c>
      <c r="M66" s="21">
        <f t="shared" si="1"/>
        <v>1937</v>
      </c>
    </row>
    <row r="67" spans="1:16" x14ac:dyDescent="0.25">
      <c r="A67" s="8" t="s">
        <v>203</v>
      </c>
      <c r="B67" s="8" t="s">
        <v>55</v>
      </c>
      <c r="C67" s="21">
        <v>1731</v>
      </c>
      <c r="D67" s="21">
        <v>246</v>
      </c>
      <c r="E67" s="21">
        <v>296</v>
      </c>
      <c r="F67" s="21">
        <v>190</v>
      </c>
      <c r="G67" s="21">
        <v>55</v>
      </c>
      <c r="H67" s="21">
        <v>72</v>
      </c>
      <c r="I67" s="21">
        <v>131</v>
      </c>
      <c r="J67" s="21">
        <v>332</v>
      </c>
      <c r="K67" s="21">
        <v>17</v>
      </c>
      <c r="L67" s="21">
        <v>9</v>
      </c>
      <c r="M67" s="21">
        <f t="shared" si="1"/>
        <v>3079</v>
      </c>
    </row>
    <row r="68" spans="1:16" x14ac:dyDescent="0.25">
      <c r="A68" s="8" t="s">
        <v>204</v>
      </c>
      <c r="B68" s="8" t="s">
        <v>56</v>
      </c>
      <c r="C68" s="21">
        <v>2666</v>
      </c>
      <c r="D68" s="21">
        <v>159</v>
      </c>
      <c r="E68" s="21">
        <v>305</v>
      </c>
      <c r="F68" s="21">
        <v>282</v>
      </c>
      <c r="G68" s="21">
        <v>79</v>
      </c>
      <c r="H68" s="21">
        <v>93</v>
      </c>
      <c r="I68" s="21">
        <v>321</v>
      </c>
      <c r="J68" s="21">
        <v>217</v>
      </c>
      <c r="K68" s="21">
        <v>22</v>
      </c>
      <c r="L68" s="21">
        <v>24</v>
      </c>
      <c r="M68" s="21">
        <f t="shared" si="1"/>
        <v>4168</v>
      </c>
    </row>
    <row r="69" spans="1:16" x14ac:dyDescent="0.25">
      <c r="A69" s="8" t="s">
        <v>205</v>
      </c>
      <c r="B69" s="8" t="s">
        <v>57</v>
      </c>
      <c r="C69" s="21">
        <v>287</v>
      </c>
      <c r="D69" s="21">
        <v>18</v>
      </c>
      <c r="E69" s="21">
        <v>24</v>
      </c>
      <c r="F69" s="21">
        <v>24</v>
      </c>
      <c r="G69" s="21">
        <v>5</v>
      </c>
      <c r="H69" s="21">
        <v>9</v>
      </c>
      <c r="I69" s="21">
        <v>17</v>
      </c>
      <c r="J69" s="21">
        <v>33</v>
      </c>
      <c r="K69" s="21">
        <v>3</v>
      </c>
      <c r="L69" s="21">
        <v>3</v>
      </c>
      <c r="M69" s="21">
        <f t="shared" si="1"/>
        <v>423</v>
      </c>
    </row>
    <row r="70" spans="1:16" x14ac:dyDescent="0.25">
      <c r="A70" s="8" t="s">
        <v>206</v>
      </c>
      <c r="B70" s="8" t="s">
        <v>58</v>
      </c>
      <c r="C70" s="21">
        <v>260</v>
      </c>
      <c r="D70" s="21">
        <v>12</v>
      </c>
      <c r="E70" s="21">
        <v>23</v>
      </c>
      <c r="F70" s="21">
        <v>22</v>
      </c>
      <c r="G70" s="21">
        <v>7</v>
      </c>
      <c r="H70" s="21">
        <v>8</v>
      </c>
      <c r="I70" s="21">
        <v>13</v>
      </c>
      <c r="J70" s="21">
        <v>51</v>
      </c>
      <c r="K70" s="21">
        <v>3</v>
      </c>
      <c r="L70" s="21">
        <v>3</v>
      </c>
      <c r="M70" s="21">
        <f t="shared" si="1"/>
        <v>402</v>
      </c>
    </row>
    <row r="71" spans="1:16" x14ac:dyDescent="0.25">
      <c r="A71" s="8" t="s">
        <v>207</v>
      </c>
      <c r="B71" s="8" t="s">
        <v>59</v>
      </c>
      <c r="C71" s="21">
        <v>162</v>
      </c>
      <c r="D71" s="21">
        <v>10</v>
      </c>
      <c r="E71" s="21">
        <v>23</v>
      </c>
      <c r="F71" s="21">
        <v>9</v>
      </c>
      <c r="G71" s="21">
        <v>5</v>
      </c>
      <c r="H71" s="21">
        <v>8</v>
      </c>
      <c r="I71" s="21">
        <v>15</v>
      </c>
      <c r="J71" s="21">
        <v>42</v>
      </c>
      <c r="K71" s="21">
        <v>3</v>
      </c>
      <c r="L71" s="21">
        <v>1</v>
      </c>
      <c r="M71" s="21">
        <f t="shared" si="1"/>
        <v>278</v>
      </c>
    </row>
    <row r="72" spans="1:16" x14ac:dyDescent="0.25">
      <c r="A72" s="8" t="s">
        <v>208</v>
      </c>
      <c r="B72" s="8" t="s">
        <v>60</v>
      </c>
      <c r="C72" s="21">
        <v>106</v>
      </c>
      <c r="D72" s="21">
        <v>7</v>
      </c>
      <c r="E72" s="21">
        <v>14</v>
      </c>
      <c r="F72" s="21">
        <v>6</v>
      </c>
      <c r="G72" s="21">
        <v>3</v>
      </c>
      <c r="H72" s="21">
        <v>4</v>
      </c>
      <c r="I72" s="21">
        <v>13</v>
      </c>
      <c r="J72" s="21">
        <v>15</v>
      </c>
      <c r="K72" s="21">
        <v>2</v>
      </c>
      <c r="L72" s="21">
        <v>1</v>
      </c>
      <c r="M72" s="21">
        <f t="shared" si="1"/>
        <v>171</v>
      </c>
    </row>
    <row r="73" spans="1:16" x14ac:dyDescent="0.25">
      <c r="A73" s="8" t="s">
        <v>209</v>
      </c>
      <c r="B73" s="8" t="s">
        <v>61</v>
      </c>
      <c r="C73" s="21">
        <v>2914</v>
      </c>
      <c r="D73" s="21">
        <v>111</v>
      </c>
      <c r="E73" s="21">
        <v>306</v>
      </c>
      <c r="F73" s="21">
        <v>203</v>
      </c>
      <c r="G73" s="21">
        <v>98</v>
      </c>
      <c r="H73" s="21">
        <v>97</v>
      </c>
      <c r="I73" s="21">
        <v>192</v>
      </c>
      <c r="J73" s="21">
        <v>263</v>
      </c>
      <c r="K73" s="21">
        <v>25</v>
      </c>
      <c r="L73" s="21">
        <v>7</v>
      </c>
      <c r="M73" s="21">
        <f t="shared" si="1"/>
        <v>4216</v>
      </c>
    </row>
    <row r="74" spans="1:16" x14ac:dyDescent="0.25">
      <c r="A74" s="8" t="s">
        <v>210</v>
      </c>
      <c r="B74" s="8" t="s">
        <v>62</v>
      </c>
      <c r="C74" s="21">
        <v>222</v>
      </c>
      <c r="D74" s="21">
        <v>10</v>
      </c>
      <c r="E74" s="21">
        <v>45</v>
      </c>
      <c r="F74" s="21">
        <v>17</v>
      </c>
      <c r="G74" s="21">
        <v>9</v>
      </c>
      <c r="H74" s="21">
        <v>8</v>
      </c>
      <c r="I74" s="21">
        <v>24</v>
      </c>
      <c r="J74" s="21">
        <v>40</v>
      </c>
      <c r="K74" s="21">
        <v>3</v>
      </c>
      <c r="L74" s="21">
        <v>1</v>
      </c>
      <c r="M74" s="21">
        <f t="shared" si="1"/>
        <v>379</v>
      </c>
    </row>
    <row r="75" spans="1:16" x14ac:dyDescent="0.25">
      <c r="A75" s="8" t="s">
        <v>211</v>
      </c>
      <c r="B75" s="8" t="s">
        <v>63</v>
      </c>
      <c r="C75" s="21">
        <v>559</v>
      </c>
      <c r="D75" s="21">
        <v>33</v>
      </c>
      <c r="E75" s="21">
        <v>49</v>
      </c>
      <c r="F75" s="21">
        <v>49</v>
      </c>
      <c r="G75" s="21">
        <v>17</v>
      </c>
      <c r="H75" s="21">
        <v>22</v>
      </c>
      <c r="I75" s="21">
        <v>35</v>
      </c>
      <c r="J75" s="21">
        <v>50</v>
      </c>
      <c r="K75" s="21">
        <v>10</v>
      </c>
      <c r="L75" s="21">
        <v>5</v>
      </c>
      <c r="M75" s="21">
        <f t="shared" ref="M75:M81" si="2">SUM(C75:L75)</f>
        <v>829</v>
      </c>
    </row>
    <row r="76" spans="1:16" x14ac:dyDescent="0.25">
      <c r="A76" s="8" t="s">
        <v>212</v>
      </c>
      <c r="B76" s="8" t="s">
        <v>64</v>
      </c>
      <c r="C76" s="21">
        <v>173</v>
      </c>
      <c r="D76" s="21">
        <v>8</v>
      </c>
      <c r="E76" s="21">
        <v>23</v>
      </c>
      <c r="F76" s="21">
        <v>11</v>
      </c>
      <c r="G76" s="21">
        <v>4</v>
      </c>
      <c r="H76" s="21">
        <v>8</v>
      </c>
      <c r="I76" s="21">
        <v>9</v>
      </c>
      <c r="J76" s="21">
        <v>76</v>
      </c>
      <c r="K76" s="21">
        <v>4</v>
      </c>
      <c r="L76" s="21">
        <v>3</v>
      </c>
      <c r="M76" s="21">
        <f t="shared" si="2"/>
        <v>319</v>
      </c>
    </row>
    <row r="77" spans="1:16" x14ac:dyDescent="0.25">
      <c r="A77" s="8" t="s">
        <v>213</v>
      </c>
      <c r="B77" s="8" t="s">
        <v>77</v>
      </c>
      <c r="C77" s="21">
        <v>0</v>
      </c>
      <c r="D77" s="21">
        <v>0</v>
      </c>
      <c r="E77" s="21">
        <v>149</v>
      </c>
      <c r="F77" s="21">
        <v>0</v>
      </c>
      <c r="G77" s="21">
        <v>1</v>
      </c>
      <c r="H77" s="21">
        <v>0</v>
      </c>
      <c r="I77" s="21">
        <v>0</v>
      </c>
      <c r="J77" s="21">
        <v>5</v>
      </c>
      <c r="K77" s="21">
        <v>3</v>
      </c>
      <c r="L77" s="21">
        <v>0</v>
      </c>
      <c r="M77" s="21">
        <f t="shared" si="2"/>
        <v>158</v>
      </c>
    </row>
    <row r="78" spans="1:16" s="3" customFormat="1" x14ac:dyDescent="0.25">
      <c r="A78" s="10" t="s">
        <v>214</v>
      </c>
      <c r="B78" s="10" t="s">
        <v>67</v>
      </c>
      <c r="C78" s="21">
        <v>41</v>
      </c>
      <c r="D78" s="21">
        <v>1</v>
      </c>
      <c r="E78" s="21">
        <v>2</v>
      </c>
      <c r="F78" s="21">
        <v>3</v>
      </c>
      <c r="G78" s="21">
        <v>1</v>
      </c>
      <c r="H78" s="21">
        <v>3</v>
      </c>
      <c r="I78" s="21">
        <v>8</v>
      </c>
      <c r="J78" s="21">
        <v>1</v>
      </c>
      <c r="K78" s="21">
        <v>1</v>
      </c>
      <c r="L78" s="21">
        <v>0</v>
      </c>
      <c r="M78" s="21">
        <f t="shared" si="2"/>
        <v>61</v>
      </c>
      <c r="N78"/>
      <c r="O78"/>
      <c r="P78"/>
    </row>
    <row r="79" spans="1:16" x14ac:dyDescent="0.25">
      <c r="A79" s="8" t="s">
        <v>215</v>
      </c>
      <c r="B79" s="8" t="s">
        <v>68</v>
      </c>
      <c r="C79" s="21">
        <v>66</v>
      </c>
      <c r="D79" s="21">
        <v>6</v>
      </c>
      <c r="E79" s="21">
        <v>0</v>
      </c>
      <c r="F79" s="21">
        <v>9</v>
      </c>
      <c r="G79" s="21">
        <v>4</v>
      </c>
      <c r="H79" s="21">
        <v>5</v>
      </c>
      <c r="I79" s="21">
        <v>12</v>
      </c>
      <c r="J79" s="21">
        <v>4</v>
      </c>
      <c r="K79" s="21">
        <v>1</v>
      </c>
      <c r="L79" s="21">
        <v>0</v>
      </c>
      <c r="M79" s="21">
        <f t="shared" si="2"/>
        <v>107</v>
      </c>
    </row>
    <row r="80" spans="1:16" x14ac:dyDescent="0.25">
      <c r="A80" s="8" t="s">
        <v>78</v>
      </c>
      <c r="B80" s="8" t="s">
        <v>66</v>
      </c>
      <c r="C80" s="21">
        <v>35</v>
      </c>
      <c r="D80" s="21">
        <v>2</v>
      </c>
      <c r="E80" s="21">
        <v>2</v>
      </c>
      <c r="F80" s="21">
        <v>6</v>
      </c>
      <c r="G80" s="21">
        <v>1</v>
      </c>
      <c r="H80" s="21">
        <v>2</v>
      </c>
      <c r="I80" s="21">
        <v>0</v>
      </c>
      <c r="J80" s="21">
        <v>1</v>
      </c>
      <c r="K80" s="21">
        <v>2</v>
      </c>
      <c r="L80" s="21">
        <v>0</v>
      </c>
      <c r="M80" s="21">
        <f t="shared" si="2"/>
        <v>51</v>
      </c>
    </row>
    <row r="81" spans="1:13" x14ac:dyDescent="0.25">
      <c r="A81" s="8" t="s">
        <v>79</v>
      </c>
      <c r="B81" s="8" t="s">
        <v>65</v>
      </c>
      <c r="C81" s="21">
        <v>52</v>
      </c>
      <c r="D81" s="21">
        <v>0</v>
      </c>
      <c r="E81" s="21">
        <v>2</v>
      </c>
      <c r="F81" s="21">
        <v>13</v>
      </c>
      <c r="G81" s="21">
        <v>2</v>
      </c>
      <c r="H81" s="21">
        <v>3</v>
      </c>
      <c r="I81" s="21">
        <v>15</v>
      </c>
      <c r="J81" s="21">
        <v>1</v>
      </c>
      <c r="K81" s="21">
        <v>1</v>
      </c>
      <c r="L81" s="21">
        <v>0</v>
      </c>
      <c r="M81" s="21">
        <f t="shared" si="2"/>
        <v>89</v>
      </c>
    </row>
    <row r="84" spans="1:13" x14ac:dyDescent="0.25">
      <c r="D84"/>
      <c r="E84"/>
      <c r="F84"/>
      <c r="G84"/>
      <c r="H84"/>
    </row>
    <row r="85" spans="1:13" x14ac:dyDescent="0.25">
      <c r="D85"/>
      <c r="E85"/>
      <c r="F85"/>
      <c r="G85"/>
      <c r="H85"/>
    </row>
    <row r="86" spans="1:13" x14ac:dyDescent="0.25">
      <c r="D86"/>
      <c r="E86"/>
      <c r="F86"/>
      <c r="G86"/>
      <c r="H86"/>
    </row>
    <row r="87" spans="1:13" x14ac:dyDescent="0.25">
      <c r="D87"/>
      <c r="E87"/>
      <c r="F87"/>
      <c r="G87"/>
      <c r="H87"/>
    </row>
    <row r="88" spans="1:13" x14ac:dyDescent="0.25">
      <c r="D88"/>
      <c r="E88"/>
      <c r="F88"/>
      <c r="G88"/>
      <c r="H88"/>
    </row>
  </sheetData>
  <mergeCells count="15">
    <mergeCell ref="A1:M2"/>
    <mergeCell ref="H5:H8"/>
    <mergeCell ref="I5:I8"/>
    <mergeCell ref="J5:J8"/>
    <mergeCell ref="K5:K8"/>
    <mergeCell ref="A3:M4"/>
    <mergeCell ref="D5:D8"/>
    <mergeCell ref="C5:C8"/>
    <mergeCell ref="A9:B9"/>
    <mergeCell ref="M5:M8"/>
    <mergeCell ref="E5:E8"/>
    <mergeCell ref="F5:F8"/>
    <mergeCell ref="G5:G8"/>
    <mergeCell ref="L5:L8"/>
    <mergeCell ref="A5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A211-586B-482C-A89C-78071DF94A4D}">
  <sheetPr>
    <tabColor theme="6" tint="0.59999389629810485"/>
    <pageSetUpPr fitToPage="1"/>
  </sheetPr>
  <dimension ref="A1:M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A10" sqref="A10:L81"/>
    </sheetView>
  </sheetViews>
  <sheetFormatPr defaultRowHeight="15.75" x14ac:dyDescent="0.25"/>
  <cols>
    <col min="1" max="1" width="4.7109375" style="5" customWidth="1"/>
    <col min="2" max="2" width="18.7109375" style="6" customWidth="1"/>
    <col min="3" max="3" width="10.85546875" style="4" bestFit="1" customWidth="1"/>
    <col min="4" max="4" width="10.7109375" style="4" customWidth="1"/>
    <col min="5" max="5" width="11" style="4" bestFit="1" customWidth="1"/>
    <col min="6" max="7" width="10.5703125" style="4" bestFit="1" customWidth="1"/>
    <col min="8" max="8" width="11.85546875" style="4" bestFit="1" customWidth="1"/>
    <col min="9" max="9" width="10.7109375" style="4" bestFit="1" customWidth="1"/>
    <col min="10" max="10" width="11.42578125" style="4" bestFit="1" customWidth="1"/>
    <col min="11" max="11" width="10.28515625" style="4" bestFit="1" customWidth="1"/>
    <col min="12" max="12" width="11.140625" style="4" bestFit="1" customWidth="1"/>
    <col min="13" max="13" width="10.42578125" style="4" customWidth="1"/>
  </cols>
  <sheetData>
    <row r="1" spans="1:13" ht="12.75" x14ac:dyDescent="0.2">
      <c r="A1" s="34" t="s">
        <v>216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9"/>
    </row>
    <row r="2" spans="1:13" ht="12.7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5.75" customHeight="1" x14ac:dyDescent="0.2">
      <c r="A3" s="38" t="s">
        <v>70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" customFormat="1" ht="12.75" customHeight="1" x14ac:dyDescent="0.2">
      <c r="A5" s="31" t="s">
        <v>69</v>
      </c>
      <c r="B5" s="29"/>
      <c r="C5" s="40" t="s">
        <v>90</v>
      </c>
      <c r="D5" s="40" t="s">
        <v>91</v>
      </c>
      <c r="E5" s="31" t="s">
        <v>92</v>
      </c>
      <c r="F5" s="31" t="s">
        <v>93</v>
      </c>
      <c r="G5" s="31" t="s">
        <v>94</v>
      </c>
      <c r="H5" s="31" t="s">
        <v>95</v>
      </c>
      <c r="I5" s="31" t="s">
        <v>96</v>
      </c>
      <c r="J5" s="31" t="s">
        <v>97</v>
      </c>
      <c r="K5" s="31" t="s">
        <v>98</v>
      </c>
      <c r="L5" s="31" t="s">
        <v>99</v>
      </c>
      <c r="M5" s="31" t="s">
        <v>100</v>
      </c>
    </row>
    <row r="6" spans="1:13" s="1" customFormat="1" ht="12.75" customHeight="1" x14ac:dyDescent="0.2">
      <c r="A6" s="29"/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s="1" customFormat="1" ht="12.75" customHeight="1" x14ac:dyDescent="0.2">
      <c r="A7" s="29"/>
      <c r="B7" s="2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s="1" customFormat="1" ht="12.75" customHeight="1" x14ac:dyDescent="0.2">
      <c r="A8" s="30"/>
      <c r="B8" s="3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s="2" customFormat="1" ht="16.5" thickBot="1" x14ac:dyDescent="0.3">
      <c r="A9" s="26" t="s">
        <v>143</v>
      </c>
      <c r="B9" s="27"/>
      <c r="C9" s="7">
        <f>SUM(C10:C81)</f>
        <v>107752</v>
      </c>
      <c r="D9" s="7">
        <f>SUM(D10:D81)</f>
        <v>7993</v>
      </c>
      <c r="E9" s="7">
        <f t="shared" ref="E9:M9" si="0">SUM(E10:E81)</f>
        <v>12561</v>
      </c>
      <c r="F9" s="7">
        <f t="shared" si="0"/>
        <v>9169</v>
      </c>
      <c r="G9" s="7">
        <f t="shared" si="0"/>
        <v>3347</v>
      </c>
      <c r="H9" s="7">
        <f t="shared" si="0"/>
        <v>4359</v>
      </c>
      <c r="I9" s="7">
        <f t="shared" si="0"/>
        <v>7931</v>
      </c>
      <c r="J9" s="7">
        <f t="shared" si="0"/>
        <v>14524</v>
      </c>
      <c r="K9" s="7">
        <f t="shared" si="0"/>
        <v>1034</v>
      </c>
      <c r="L9" s="7">
        <f t="shared" si="0"/>
        <v>554</v>
      </c>
      <c r="M9" s="7">
        <f t="shared" si="0"/>
        <v>169224</v>
      </c>
    </row>
    <row r="10" spans="1:13" ht="16.5" thickTop="1" x14ac:dyDescent="0.25">
      <c r="A10" s="8" t="s">
        <v>144</v>
      </c>
      <c r="B10" s="8" t="s">
        <v>0</v>
      </c>
      <c r="C10" s="21">
        <v>1194</v>
      </c>
      <c r="D10" s="21">
        <v>56</v>
      </c>
      <c r="E10" s="21">
        <v>165</v>
      </c>
      <c r="F10" s="21">
        <v>96</v>
      </c>
      <c r="G10" s="21">
        <v>46</v>
      </c>
      <c r="H10" s="21">
        <v>48</v>
      </c>
      <c r="I10" s="21">
        <v>84</v>
      </c>
      <c r="J10" s="21">
        <v>161</v>
      </c>
      <c r="K10" s="21">
        <v>15</v>
      </c>
      <c r="L10" s="21">
        <v>3</v>
      </c>
      <c r="M10" s="17">
        <f>SUM(C10:L10)</f>
        <v>1868</v>
      </c>
    </row>
    <row r="11" spans="1:13" x14ac:dyDescent="0.25">
      <c r="A11" s="8" t="s">
        <v>145</v>
      </c>
      <c r="B11" s="8" t="s">
        <v>1</v>
      </c>
      <c r="C11" s="21">
        <v>264</v>
      </c>
      <c r="D11" s="21">
        <v>16</v>
      </c>
      <c r="E11" s="21">
        <v>22</v>
      </c>
      <c r="F11" s="21">
        <v>11</v>
      </c>
      <c r="G11" s="21">
        <v>6</v>
      </c>
      <c r="H11" s="21">
        <v>9</v>
      </c>
      <c r="I11" s="21">
        <v>9</v>
      </c>
      <c r="J11" s="21">
        <v>33</v>
      </c>
      <c r="K11" s="21">
        <v>3</v>
      </c>
      <c r="L11" s="21">
        <v>0</v>
      </c>
      <c r="M11" s="21">
        <f t="shared" ref="M11:M74" si="1">SUM(C11:L11)</f>
        <v>373</v>
      </c>
    </row>
    <row r="12" spans="1:13" x14ac:dyDescent="0.25">
      <c r="A12" s="8" t="s">
        <v>146</v>
      </c>
      <c r="B12" s="8" t="s">
        <v>2</v>
      </c>
      <c r="C12" s="21">
        <v>1092</v>
      </c>
      <c r="D12" s="21">
        <v>46</v>
      </c>
      <c r="E12" s="21">
        <v>194</v>
      </c>
      <c r="F12" s="21">
        <v>73</v>
      </c>
      <c r="G12" s="21">
        <v>36</v>
      </c>
      <c r="H12" s="21">
        <v>46</v>
      </c>
      <c r="I12" s="21">
        <v>72</v>
      </c>
      <c r="J12" s="21">
        <v>186</v>
      </c>
      <c r="K12" s="21">
        <v>12</v>
      </c>
      <c r="L12" s="21">
        <v>4</v>
      </c>
      <c r="M12" s="21">
        <f t="shared" si="1"/>
        <v>1761</v>
      </c>
    </row>
    <row r="13" spans="1:13" x14ac:dyDescent="0.25">
      <c r="A13" s="8" t="s">
        <v>147</v>
      </c>
      <c r="B13" s="8" t="s">
        <v>3</v>
      </c>
      <c r="C13" s="21">
        <v>182</v>
      </c>
      <c r="D13" s="21">
        <v>13</v>
      </c>
      <c r="E13" s="21">
        <v>21</v>
      </c>
      <c r="F13" s="21">
        <v>11</v>
      </c>
      <c r="G13" s="21">
        <v>7</v>
      </c>
      <c r="H13" s="21">
        <v>12</v>
      </c>
      <c r="I13" s="21">
        <v>18</v>
      </c>
      <c r="J13" s="21">
        <v>34</v>
      </c>
      <c r="K13" s="21">
        <v>2</v>
      </c>
      <c r="L13" s="21">
        <v>3</v>
      </c>
      <c r="M13" s="21">
        <f t="shared" si="1"/>
        <v>303</v>
      </c>
    </row>
    <row r="14" spans="1:13" x14ac:dyDescent="0.25">
      <c r="A14" s="8" t="s">
        <v>148</v>
      </c>
      <c r="B14" s="8" t="s">
        <v>4</v>
      </c>
      <c r="C14" s="21">
        <v>2920</v>
      </c>
      <c r="D14" s="21">
        <v>262</v>
      </c>
      <c r="E14" s="21">
        <v>405</v>
      </c>
      <c r="F14" s="21">
        <v>269</v>
      </c>
      <c r="G14" s="21">
        <v>101</v>
      </c>
      <c r="H14" s="21">
        <v>134</v>
      </c>
      <c r="I14" s="21">
        <v>208</v>
      </c>
      <c r="J14" s="21">
        <v>366</v>
      </c>
      <c r="K14" s="21">
        <v>29</v>
      </c>
      <c r="L14" s="21">
        <v>20</v>
      </c>
      <c r="M14" s="21">
        <f t="shared" si="1"/>
        <v>4714</v>
      </c>
    </row>
    <row r="15" spans="1:13" x14ac:dyDescent="0.25">
      <c r="A15" s="8" t="s">
        <v>149</v>
      </c>
      <c r="B15" s="8" t="s">
        <v>5</v>
      </c>
      <c r="C15" s="21">
        <v>8900</v>
      </c>
      <c r="D15" s="21">
        <v>686</v>
      </c>
      <c r="E15" s="21">
        <v>804</v>
      </c>
      <c r="F15" s="21">
        <v>713</v>
      </c>
      <c r="G15" s="21">
        <v>296</v>
      </c>
      <c r="H15" s="21">
        <v>324</v>
      </c>
      <c r="I15" s="21">
        <v>356</v>
      </c>
      <c r="J15" s="21">
        <v>1378</v>
      </c>
      <c r="K15" s="21">
        <v>72</v>
      </c>
      <c r="L15" s="21">
        <v>16</v>
      </c>
      <c r="M15" s="21">
        <f t="shared" si="1"/>
        <v>13545</v>
      </c>
    </row>
    <row r="16" spans="1:13" x14ac:dyDescent="0.25">
      <c r="A16" s="8" t="s">
        <v>150</v>
      </c>
      <c r="B16" s="8" t="s">
        <v>6</v>
      </c>
      <c r="C16" s="21">
        <v>101</v>
      </c>
      <c r="D16" s="21">
        <v>12</v>
      </c>
      <c r="E16" s="21">
        <v>12</v>
      </c>
      <c r="F16" s="21">
        <v>9</v>
      </c>
      <c r="G16" s="21">
        <v>2</v>
      </c>
      <c r="H16" s="21">
        <v>7</v>
      </c>
      <c r="I16" s="21">
        <v>4</v>
      </c>
      <c r="J16" s="21">
        <v>22</v>
      </c>
      <c r="K16" s="21">
        <v>3</v>
      </c>
      <c r="L16" s="21">
        <v>1</v>
      </c>
      <c r="M16" s="21">
        <f t="shared" si="1"/>
        <v>173</v>
      </c>
    </row>
    <row r="17" spans="1:13" x14ac:dyDescent="0.25">
      <c r="A17" s="8" t="s">
        <v>151</v>
      </c>
      <c r="B17" s="8" t="s">
        <v>7</v>
      </c>
      <c r="C17" s="21">
        <v>628</v>
      </c>
      <c r="D17" s="21">
        <v>51</v>
      </c>
      <c r="E17" s="21">
        <v>105</v>
      </c>
      <c r="F17" s="21">
        <v>52</v>
      </c>
      <c r="G17" s="21">
        <v>21</v>
      </c>
      <c r="H17" s="21">
        <v>23</v>
      </c>
      <c r="I17" s="21">
        <v>44</v>
      </c>
      <c r="J17" s="21">
        <v>156</v>
      </c>
      <c r="K17" s="21">
        <v>9</v>
      </c>
      <c r="L17" s="21">
        <v>4</v>
      </c>
      <c r="M17" s="21">
        <f t="shared" si="1"/>
        <v>1093</v>
      </c>
    </row>
    <row r="18" spans="1:13" x14ac:dyDescent="0.25">
      <c r="A18" s="8" t="s">
        <v>152</v>
      </c>
      <c r="B18" s="8" t="s">
        <v>8</v>
      </c>
      <c r="C18" s="21">
        <v>599</v>
      </c>
      <c r="D18" s="21">
        <v>45</v>
      </c>
      <c r="E18" s="21">
        <v>103</v>
      </c>
      <c r="F18" s="21">
        <v>47</v>
      </c>
      <c r="G18" s="21">
        <v>24</v>
      </c>
      <c r="H18" s="21">
        <v>25</v>
      </c>
      <c r="I18" s="21">
        <v>59</v>
      </c>
      <c r="J18" s="21">
        <v>171</v>
      </c>
      <c r="K18" s="21">
        <v>8</v>
      </c>
      <c r="L18" s="21">
        <v>6</v>
      </c>
      <c r="M18" s="21">
        <f t="shared" si="1"/>
        <v>1087</v>
      </c>
    </row>
    <row r="19" spans="1:13" x14ac:dyDescent="0.25">
      <c r="A19" s="8" t="s">
        <v>153</v>
      </c>
      <c r="B19" s="8" t="s">
        <v>9</v>
      </c>
      <c r="C19" s="21">
        <v>1014</v>
      </c>
      <c r="D19" s="21">
        <v>96</v>
      </c>
      <c r="E19" s="21">
        <v>140</v>
      </c>
      <c r="F19" s="21">
        <v>111</v>
      </c>
      <c r="G19" s="21">
        <v>24</v>
      </c>
      <c r="H19" s="21">
        <v>45</v>
      </c>
      <c r="I19" s="21">
        <v>57</v>
      </c>
      <c r="J19" s="21">
        <v>153</v>
      </c>
      <c r="K19" s="21">
        <v>13</v>
      </c>
      <c r="L19" s="21">
        <v>6</v>
      </c>
      <c r="M19" s="21">
        <f t="shared" si="1"/>
        <v>1659</v>
      </c>
    </row>
    <row r="20" spans="1:13" x14ac:dyDescent="0.25">
      <c r="A20" s="8" t="s">
        <v>154</v>
      </c>
      <c r="B20" s="8" t="s">
        <v>10</v>
      </c>
      <c r="C20" s="21">
        <v>1857</v>
      </c>
      <c r="D20" s="21">
        <v>128</v>
      </c>
      <c r="E20" s="21">
        <v>231</v>
      </c>
      <c r="F20" s="21">
        <v>152</v>
      </c>
      <c r="G20" s="21">
        <v>89</v>
      </c>
      <c r="H20" s="21">
        <v>100</v>
      </c>
      <c r="I20" s="21">
        <v>118</v>
      </c>
      <c r="J20" s="21">
        <v>303</v>
      </c>
      <c r="K20" s="21">
        <v>19</v>
      </c>
      <c r="L20" s="21">
        <v>20</v>
      </c>
      <c r="M20" s="21">
        <f t="shared" si="1"/>
        <v>3017</v>
      </c>
    </row>
    <row r="21" spans="1:13" x14ac:dyDescent="0.25">
      <c r="A21" s="8" t="s">
        <v>155</v>
      </c>
      <c r="B21" s="8" t="s">
        <v>11</v>
      </c>
      <c r="C21" s="21">
        <v>479</v>
      </c>
      <c r="D21" s="21">
        <v>21</v>
      </c>
      <c r="E21" s="21">
        <v>26</v>
      </c>
      <c r="F21" s="21">
        <v>43</v>
      </c>
      <c r="G21" s="21">
        <v>14</v>
      </c>
      <c r="H21" s="21">
        <v>15</v>
      </c>
      <c r="I21" s="21">
        <v>20</v>
      </c>
      <c r="J21" s="21">
        <v>64</v>
      </c>
      <c r="K21" s="21">
        <v>4</v>
      </c>
      <c r="L21" s="21">
        <v>3</v>
      </c>
      <c r="M21" s="21">
        <f t="shared" si="1"/>
        <v>689</v>
      </c>
    </row>
    <row r="22" spans="1:13" x14ac:dyDescent="0.25">
      <c r="A22" s="8" t="s">
        <v>156</v>
      </c>
      <c r="B22" s="8" t="s">
        <v>12</v>
      </c>
      <c r="C22" s="21">
        <v>14043</v>
      </c>
      <c r="D22" s="21">
        <v>810</v>
      </c>
      <c r="E22" s="21">
        <v>795</v>
      </c>
      <c r="F22" s="21">
        <v>852</v>
      </c>
      <c r="G22" s="21">
        <v>417</v>
      </c>
      <c r="H22" s="21">
        <v>479</v>
      </c>
      <c r="I22" s="21">
        <v>1107</v>
      </c>
      <c r="J22" s="21">
        <v>1395</v>
      </c>
      <c r="K22" s="21">
        <v>48</v>
      </c>
      <c r="L22" s="21">
        <v>15</v>
      </c>
      <c r="M22" s="21">
        <f t="shared" si="1"/>
        <v>19961</v>
      </c>
    </row>
    <row r="23" spans="1:13" x14ac:dyDescent="0.25">
      <c r="A23" s="8" t="s">
        <v>157</v>
      </c>
      <c r="B23" s="8" t="s">
        <v>13</v>
      </c>
      <c r="C23" s="21">
        <v>200</v>
      </c>
      <c r="D23" s="21">
        <v>8</v>
      </c>
      <c r="E23" s="21">
        <v>20</v>
      </c>
      <c r="F23" s="21">
        <v>15</v>
      </c>
      <c r="G23" s="21">
        <v>6</v>
      </c>
      <c r="H23" s="21">
        <v>7</v>
      </c>
      <c r="I23" s="21">
        <v>20</v>
      </c>
      <c r="J23" s="21">
        <v>25</v>
      </c>
      <c r="K23" s="21">
        <v>2</v>
      </c>
      <c r="L23" s="21">
        <v>3</v>
      </c>
      <c r="M23" s="21">
        <f t="shared" si="1"/>
        <v>306</v>
      </c>
    </row>
    <row r="24" spans="1:13" x14ac:dyDescent="0.25">
      <c r="A24" s="8" t="s">
        <v>158</v>
      </c>
      <c r="B24" s="8" t="s">
        <v>14</v>
      </c>
      <c r="C24" s="21">
        <v>113</v>
      </c>
      <c r="D24" s="21">
        <v>12</v>
      </c>
      <c r="E24" s="21">
        <v>8</v>
      </c>
      <c r="F24" s="21">
        <v>7</v>
      </c>
      <c r="G24" s="21">
        <v>3</v>
      </c>
      <c r="H24" s="21">
        <v>3</v>
      </c>
      <c r="I24" s="21">
        <v>8</v>
      </c>
      <c r="J24" s="21">
        <v>23</v>
      </c>
      <c r="K24" s="21">
        <v>2</v>
      </c>
      <c r="L24" s="21">
        <v>2</v>
      </c>
      <c r="M24" s="21">
        <f t="shared" si="1"/>
        <v>181</v>
      </c>
    </row>
    <row r="25" spans="1:13" x14ac:dyDescent="0.25">
      <c r="A25" s="8" t="s">
        <v>159</v>
      </c>
      <c r="B25" s="8" t="s">
        <v>15</v>
      </c>
      <c r="C25" s="21">
        <v>4817</v>
      </c>
      <c r="D25" s="21">
        <v>312</v>
      </c>
      <c r="E25" s="21">
        <v>510</v>
      </c>
      <c r="F25" s="21">
        <v>351</v>
      </c>
      <c r="G25" s="21">
        <v>139</v>
      </c>
      <c r="H25" s="21">
        <v>154</v>
      </c>
      <c r="I25" s="21">
        <v>249</v>
      </c>
      <c r="J25" s="21">
        <v>425</v>
      </c>
      <c r="K25" s="21">
        <v>44</v>
      </c>
      <c r="L25" s="21">
        <v>13</v>
      </c>
      <c r="M25" s="21">
        <f t="shared" si="1"/>
        <v>7014</v>
      </c>
    </row>
    <row r="26" spans="1:13" x14ac:dyDescent="0.25">
      <c r="A26" s="8" t="s">
        <v>160</v>
      </c>
      <c r="B26" s="8" t="s">
        <v>16</v>
      </c>
      <c r="C26" s="21">
        <v>1649</v>
      </c>
      <c r="D26" s="21">
        <v>50</v>
      </c>
      <c r="E26" s="21">
        <v>182</v>
      </c>
      <c r="F26" s="21">
        <v>122</v>
      </c>
      <c r="G26" s="21">
        <v>52</v>
      </c>
      <c r="H26" s="21">
        <v>73</v>
      </c>
      <c r="I26" s="21">
        <v>101</v>
      </c>
      <c r="J26" s="21">
        <v>296</v>
      </c>
      <c r="K26" s="21">
        <v>17</v>
      </c>
      <c r="L26" s="21">
        <v>13</v>
      </c>
      <c r="M26" s="21">
        <f t="shared" si="1"/>
        <v>2555</v>
      </c>
    </row>
    <row r="27" spans="1:13" x14ac:dyDescent="0.25">
      <c r="A27" s="8" t="s">
        <v>161</v>
      </c>
      <c r="B27" s="8" t="s">
        <v>17</v>
      </c>
      <c r="C27" s="21">
        <v>454</v>
      </c>
      <c r="D27" s="21">
        <v>30</v>
      </c>
      <c r="E27" s="21">
        <v>33</v>
      </c>
      <c r="F27" s="21">
        <v>50</v>
      </c>
      <c r="G27" s="21">
        <v>16</v>
      </c>
      <c r="H27" s="21">
        <v>19</v>
      </c>
      <c r="I27" s="21">
        <v>49</v>
      </c>
      <c r="J27" s="21">
        <v>29</v>
      </c>
      <c r="K27" s="21">
        <v>5</v>
      </c>
      <c r="L27" s="21">
        <v>2</v>
      </c>
      <c r="M27" s="21">
        <f t="shared" si="1"/>
        <v>687</v>
      </c>
    </row>
    <row r="28" spans="1:13" x14ac:dyDescent="0.25">
      <c r="A28" s="8" t="s">
        <v>162</v>
      </c>
      <c r="B28" s="8" t="s">
        <v>18</v>
      </c>
      <c r="C28" s="21">
        <v>45</v>
      </c>
      <c r="D28" s="21">
        <v>4</v>
      </c>
      <c r="E28" s="21">
        <v>9</v>
      </c>
      <c r="F28" s="21">
        <v>4</v>
      </c>
      <c r="G28" s="21">
        <v>3</v>
      </c>
      <c r="H28" s="21">
        <v>2</v>
      </c>
      <c r="I28" s="21">
        <v>0</v>
      </c>
      <c r="J28" s="21">
        <v>10</v>
      </c>
      <c r="K28" s="21">
        <v>1</v>
      </c>
      <c r="L28" s="21">
        <v>0</v>
      </c>
      <c r="M28" s="21">
        <f t="shared" si="1"/>
        <v>78</v>
      </c>
    </row>
    <row r="29" spans="1:13" x14ac:dyDescent="0.25">
      <c r="A29" s="8" t="s">
        <v>163</v>
      </c>
      <c r="B29" s="8" t="s">
        <v>19</v>
      </c>
      <c r="C29" s="21">
        <v>213</v>
      </c>
      <c r="D29" s="21">
        <v>28</v>
      </c>
      <c r="E29" s="21">
        <v>20</v>
      </c>
      <c r="F29" s="21">
        <v>29</v>
      </c>
      <c r="G29" s="21">
        <v>9</v>
      </c>
      <c r="H29" s="21">
        <v>12</v>
      </c>
      <c r="I29" s="21">
        <v>18</v>
      </c>
      <c r="J29" s="21">
        <v>59</v>
      </c>
      <c r="K29" s="21">
        <v>4</v>
      </c>
      <c r="L29" s="21">
        <v>0</v>
      </c>
      <c r="M29" s="21">
        <f t="shared" si="1"/>
        <v>392</v>
      </c>
    </row>
    <row r="30" spans="1:13" x14ac:dyDescent="0.25">
      <c r="A30" s="8" t="s">
        <v>164</v>
      </c>
      <c r="B30" s="8" t="s">
        <v>20</v>
      </c>
      <c r="C30" s="21">
        <v>118</v>
      </c>
      <c r="D30" s="21">
        <v>14</v>
      </c>
      <c r="E30" s="21">
        <v>13</v>
      </c>
      <c r="F30" s="21">
        <v>7</v>
      </c>
      <c r="G30" s="21">
        <v>2</v>
      </c>
      <c r="H30" s="21">
        <v>4</v>
      </c>
      <c r="I30" s="21">
        <v>0</v>
      </c>
      <c r="J30" s="21">
        <v>23</v>
      </c>
      <c r="K30" s="21">
        <v>4</v>
      </c>
      <c r="L30" s="21">
        <v>3</v>
      </c>
      <c r="M30" s="21">
        <f t="shared" si="1"/>
        <v>188</v>
      </c>
    </row>
    <row r="31" spans="1:13" x14ac:dyDescent="0.25">
      <c r="A31" s="8" t="s">
        <v>165</v>
      </c>
      <c r="B31" s="8" t="s">
        <v>21</v>
      </c>
      <c r="C31" s="21">
        <v>76</v>
      </c>
      <c r="D31" s="21">
        <v>6</v>
      </c>
      <c r="E31" s="21">
        <v>7</v>
      </c>
      <c r="F31" s="21">
        <v>4</v>
      </c>
      <c r="G31" s="21">
        <v>2</v>
      </c>
      <c r="H31" s="21">
        <v>3</v>
      </c>
      <c r="I31" s="21">
        <v>4</v>
      </c>
      <c r="J31" s="21">
        <v>12</v>
      </c>
      <c r="K31" s="21">
        <v>2</v>
      </c>
      <c r="L31" s="21">
        <v>0</v>
      </c>
      <c r="M31" s="21">
        <f t="shared" si="1"/>
        <v>116</v>
      </c>
    </row>
    <row r="32" spans="1:13" x14ac:dyDescent="0.25">
      <c r="A32" s="8" t="s">
        <v>166</v>
      </c>
      <c r="B32" s="8" t="s">
        <v>22</v>
      </c>
      <c r="C32" s="21">
        <v>109</v>
      </c>
      <c r="D32" s="21">
        <v>8</v>
      </c>
      <c r="E32" s="21">
        <v>12</v>
      </c>
      <c r="F32" s="21">
        <v>11</v>
      </c>
      <c r="G32" s="21">
        <v>2</v>
      </c>
      <c r="H32" s="21">
        <v>3</v>
      </c>
      <c r="I32" s="21">
        <v>2</v>
      </c>
      <c r="J32" s="21">
        <v>14</v>
      </c>
      <c r="K32" s="21">
        <v>2</v>
      </c>
      <c r="L32" s="21">
        <v>1</v>
      </c>
      <c r="M32" s="21">
        <f t="shared" si="1"/>
        <v>164</v>
      </c>
    </row>
    <row r="33" spans="1:13" x14ac:dyDescent="0.25">
      <c r="A33" s="8" t="s">
        <v>167</v>
      </c>
      <c r="B33" s="8" t="s">
        <v>23</v>
      </c>
      <c r="C33" s="21">
        <v>66</v>
      </c>
      <c r="D33" s="21">
        <v>3</v>
      </c>
      <c r="E33" s="21">
        <v>6</v>
      </c>
      <c r="F33" s="21">
        <v>5</v>
      </c>
      <c r="G33" s="21">
        <v>4</v>
      </c>
      <c r="H33" s="21">
        <v>3</v>
      </c>
      <c r="I33" s="21">
        <v>9</v>
      </c>
      <c r="J33" s="21">
        <v>13</v>
      </c>
      <c r="K33" s="21">
        <v>1</v>
      </c>
      <c r="L33" s="21">
        <v>1</v>
      </c>
      <c r="M33" s="21">
        <f t="shared" si="1"/>
        <v>111</v>
      </c>
    </row>
    <row r="34" spans="1:13" x14ac:dyDescent="0.25">
      <c r="A34" s="8" t="s">
        <v>168</v>
      </c>
      <c r="B34" s="8" t="s">
        <v>24</v>
      </c>
      <c r="C34" s="21">
        <v>221</v>
      </c>
      <c r="D34" s="21">
        <v>18</v>
      </c>
      <c r="E34" s="21">
        <v>26</v>
      </c>
      <c r="F34" s="21">
        <v>13</v>
      </c>
      <c r="G34" s="21">
        <v>7</v>
      </c>
      <c r="H34" s="21">
        <v>7</v>
      </c>
      <c r="I34" s="21">
        <v>8</v>
      </c>
      <c r="J34" s="21">
        <v>37</v>
      </c>
      <c r="K34" s="21">
        <v>2</v>
      </c>
      <c r="L34" s="21">
        <v>2</v>
      </c>
      <c r="M34" s="21">
        <f t="shared" si="1"/>
        <v>341</v>
      </c>
    </row>
    <row r="35" spans="1:13" x14ac:dyDescent="0.25">
      <c r="A35" s="8" t="s">
        <v>169</v>
      </c>
      <c r="B35" s="8" t="s">
        <v>25</v>
      </c>
      <c r="C35" s="21">
        <v>244</v>
      </c>
      <c r="D35" s="21">
        <v>12</v>
      </c>
      <c r="E35" s="21">
        <v>30</v>
      </c>
      <c r="F35" s="21">
        <v>26</v>
      </c>
      <c r="G35" s="21">
        <v>9</v>
      </c>
      <c r="H35" s="21">
        <v>12</v>
      </c>
      <c r="I35" s="21">
        <v>18</v>
      </c>
      <c r="J35" s="21">
        <v>47</v>
      </c>
      <c r="K35" s="21">
        <v>4</v>
      </c>
      <c r="L35" s="21">
        <v>1</v>
      </c>
      <c r="M35" s="21">
        <f t="shared" si="1"/>
        <v>403</v>
      </c>
    </row>
    <row r="36" spans="1:13" x14ac:dyDescent="0.25">
      <c r="A36" s="8" t="s">
        <v>170</v>
      </c>
      <c r="B36" s="8" t="s">
        <v>26</v>
      </c>
      <c r="C36" s="21">
        <v>820</v>
      </c>
      <c r="D36" s="21">
        <v>90</v>
      </c>
      <c r="E36" s="21">
        <v>104</v>
      </c>
      <c r="F36" s="21">
        <v>90</v>
      </c>
      <c r="G36" s="21">
        <v>27</v>
      </c>
      <c r="H36" s="21">
        <v>34</v>
      </c>
      <c r="I36" s="21">
        <v>59</v>
      </c>
      <c r="J36" s="21">
        <v>119</v>
      </c>
      <c r="K36" s="21">
        <v>12</v>
      </c>
      <c r="L36" s="21">
        <v>3</v>
      </c>
      <c r="M36" s="21">
        <f t="shared" si="1"/>
        <v>1358</v>
      </c>
    </row>
    <row r="37" spans="1:13" x14ac:dyDescent="0.25">
      <c r="A37" s="8" t="s">
        <v>171</v>
      </c>
      <c r="B37" s="8" t="s">
        <v>27</v>
      </c>
      <c r="C37" s="21">
        <v>470</v>
      </c>
      <c r="D37" s="21">
        <v>77</v>
      </c>
      <c r="E37" s="21">
        <v>83</v>
      </c>
      <c r="F37" s="21">
        <v>50</v>
      </c>
      <c r="G37" s="21">
        <v>9</v>
      </c>
      <c r="H37" s="21">
        <v>22</v>
      </c>
      <c r="I37" s="21">
        <v>71</v>
      </c>
      <c r="J37" s="21">
        <v>60</v>
      </c>
      <c r="K37" s="21">
        <v>7</v>
      </c>
      <c r="L37" s="21">
        <v>6</v>
      </c>
      <c r="M37" s="21">
        <f t="shared" si="1"/>
        <v>855</v>
      </c>
    </row>
    <row r="38" spans="1:13" x14ac:dyDescent="0.25">
      <c r="A38" s="8" t="s">
        <v>172</v>
      </c>
      <c r="B38" s="8" t="s">
        <v>28</v>
      </c>
      <c r="C38" s="21">
        <v>9242</v>
      </c>
      <c r="D38" s="21">
        <v>326</v>
      </c>
      <c r="E38" s="21">
        <v>723</v>
      </c>
      <c r="F38" s="21">
        <v>753</v>
      </c>
      <c r="G38" s="21">
        <v>117</v>
      </c>
      <c r="H38" s="21">
        <v>321</v>
      </c>
      <c r="I38" s="21">
        <v>452</v>
      </c>
      <c r="J38" s="21">
        <v>1142</v>
      </c>
      <c r="K38" s="21">
        <v>76</v>
      </c>
      <c r="L38" s="21">
        <v>20</v>
      </c>
      <c r="M38" s="21">
        <f t="shared" si="1"/>
        <v>13172</v>
      </c>
    </row>
    <row r="39" spans="1:13" x14ac:dyDescent="0.25">
      <c r="A39" s="8" t="s">
        <v>173</v>
      </c>
      <c r="B39" s="8" t="s">
        <v>29</v>
      </c>
      <c r="C39" s="21">
        <v>184</v>
      </c>
      <c r="D39" s="21">
        <v>18</v>
      </c>
      <c r="E39" s="21">
        <v>18</v>
      </c>
      <c r="F39" s="21">
        <v>11</v>
      </c>
      <c r="G39" s="21">
        <v>7</v>
      </c>
      <c r="H39" s="21">
        <v>9</v>
      </c>
      <c r="I39" s="21">
        <v>13</v>
      </c>
      <c r="J39" s="21">
        <v>24</v>
      </c>
      <c r="K39" s="21">
        <v>5</v>
      </c>
      <c r="L39" s="21">
        <v>1</v>
      </c>
      <c r="M39" s="21">
        <f t="shared" si="1"/>
        <v>290</v>
      </c>
    </row>
    <row r="40" spans="1:13" x14ac:dyDescent="0.25">
      <c r="A40" s="8" t="s">
        <v>174</v>
      </c>
      <c r="B40" s="8" t="s">
        <v>30</v>
      </c>
      <c r="C40" s="21">
        <v>635</v>
      </c>
      <c r="D40" s="21">
        <v>61</v>
      </c>
      <c r="E40" s="21">
        <v>94</v>
      </c>
      <c r="F40" s="21">
        <v>70</v>
      </c>
      <c r="G40" s="21">
        <v>26</v>
      </c>
      <c r="H40" s="21">
        <v>31</v>
      </c>
      <c r="I40" s="21">
        <v>43</v>
      </c>
      <c r="J40" s="21">
        <v>94</v>
      </c>
      <c r="K40" s="21">
        <v>6</v>
      </c>
      <c r="L40" s="21">
        <v>3</v>
      </c>
      <c r="M40" s="21">
        <f t="shared" si="1"/>
        <v>1063</v>
      </c>
    </row>
    <row r="41" spans="1:13" x14ac:dyDescent="0.25">
      <c r="A41" s="8" t="s">
        <v>175</v>
      </c>
      <c r="B41" s="8" t="s">
        <v>31</v>
      </c>
      <c r="C41" s="21">
        <v>325</v>
      </c>
      <c r="D41" s="21">
        <v>18</v>
      </c>
      <c r="E41" s="21">
        <v>19</v>
      </c>
      <c r="F41" s="21">
        <v>26</v>
      </c>
      <c r="G41" s="21">
        <v>7</v>
      </c>
      <c r="H41" s="21">
        <v>20</v>
      </c>
      <c r="I41" s="21">
        <v>15</v>
      </c>
      <c r="J41" s="21">
        <v>52</v>
      </c>
      <c r="K41" s="21">
        <v>8</v>
      </c>
      <c r="L41" s="21">
        <v>2</v>
      </c>
      <c r="M41" s="21">
        <f t="shared" si="1"/>
        <v>492</v>
      </c>
    </row>
    <row r="42" spans="1:13" x14ac:dyDescent="0.25">
      <c r="A42" s="8" t="s">
        <v>176</v>
      </c>
      <c r="B42" s="8" t="s">
        <v>32</v>
      </c>
      <c r="C42" s="21">
        <v>39</v>
      </c>
      <c r="D42" s="21">
        <v>3</v>
      </c>
      <c r="E42" s="21">
        <v>4</v>
      </c>
      <c r="F42" s="21">
        <v>3</v>
      </c>
      <c r="G42" s="21">
        <v>1</v>
      </c>
      <c r="H42" s="21">
        <v>2</v>
      </c>
      <c r="I42" s="21">
        <v>1</v>
      </c>
      <c r="J42" s="21">
        <v>8</v>
      </c>
      <c r="K42" s="21">
        <v>1</v>
      </c>
      <c r="L42" s="21">
        <v>1</v>
      </c>
      <c r="M42" s="21">
        <f t="shared" si="1"/>
        <v>63</v>
      </c>
    </row>
    <row r="43" spans="1:13" x14ac:dyDescent="0.25">
      <c r="A43" s="8" t="s">
        <v>177</v>
      </c>
      <c r="B43" s="8" t="s">
        <v>33</v>
      </c>
      <c r="C43" s="21">
        <v>53</v>
      </c>
      <c r="D43" s="21">
        <v>1</v>
      </c>
      <c r="E43" s="21">
        <v>3</v>
      </c>
      <c r="F43" s="21">
        <v>3</v>
      </c>
      <c r="G43" s="21">
        <v>1</v>
      </c>
      <c r="H43" s="21">
        <v>3</v>
      </c>
      <c r="I43" s="21">
        <v>6</v>
      </c>
      <c r="J43" s="21">
        <v>11</v>
      </c>
      <c r="K43" s="21">
        <v>1</v>
      </c>
      <c r="L43" s="21">
        <v>0</v>
      </c>
      <c r="M43" s="21">
        <f t="shared" si="1"/>
        <v>82</v>
      </c>
    </row>
    <row r="44" spans="1:13" x14ac:dyDescent="0.25">
      <c r="A44" s="8" t="s">
        <v>178</v>
      </c>
      <c r="B44" s="8" t="s">
        <v>34</v>
      </c>
      <c r="C44" s="21">
        <v>1603</v>
      </c>
      <c r="D44" s="21">
        <v>116</v>
      </c>
      <c r="E44" s="21">
        <v>234</v>
      </c>
      <c r="F44" s="21">
        <v>143</v>
      </c>
      <c r="G44" s="21">
        <v>48</v>
      </c>
      <c r="H44" s="21">
        <v>56</v>
      </c>
      <c r="I44" s="21">
        <v>152</v>
      </c>
      <c r="J44" s="21">
        <v>282</v>
      </c>
      <c r="K44" s="21">
        <v>22</v>
      </c>
      <c r="L44" s="21">
        <v>11</v>
      </c>
      <c r="M44" s="21">
        <f t="shared" si="1"/>
        <v>2667</v>
      </c>
    </row>
    <row r="45" spans="1:13" x14ac:dyDescent="0.25">
      <c r="A45" s="8" t="s">
        <v>179</v>
      </c>
      <c r="B45" s="8" t="s">
        <v>35</v>
      </c>
      <c r="C45" s="21">
        <v>3108</v>
      </c>
      <c r="D45" s="21">
        <v>276</v>
      </c>
      <c r="E45" s="21">
        <v>543</v>
      </c>
      <c r="F45" s="21">
        <v>312</v>
      </c>
      <c r="G45" s="21">
        <v>123</v>
      </c>
      <c r="H45" s="21">
        <v>152</v>
      </c>
      <c r="I45" s="21">
        <v>289</v>
      </c>
      <c r="J45" s="21">
        <v>544</v>
      </c>
      <c r="K45" s="21">
        <v>38</v>
      </c>
      <c r="L45" s="21">
        <v>51</v>
      </c>
      <c r="M45" s="21">
        <f t="shared" si="1"/>
        <v>5436</v>
      </c>
    </row>
    <row r="46" spans="1:13" x14ac:dyDescent="0.25">
      <c r="A46" s="8" t="s">
        <v>180</v>
      </c>
      <c r="B46" s="8" t="s">
        <v>36</v>
      </c>
      <c r="C46" s="21">
        <v>1341</v>
      </c>
      <c r="D46" s="21">
        <v>89</v>
      </c>
      <c r="E46" s="21">
        <v>186</v>
      </c>
      <c r="F46" s="21">
        <v>132</v>
      </c>
      <c r="G46" s="21">
        <v>48</v>
      </c>
      <c r="H46" s="21">
        <v>62</v>
      </c>
      <c r="I46" s="21">
        <v>143</v>
      </c>
      <c r="J46" s="21">
        <v>275</v>
      </c>
      <c r="K46" s="21">
        <v>17</v>
      </c>
      <c r="L46" s="21">
        <v>8</v>
      </c>
      <c r="M46" s="21">
        <f t="shared" si="1"/>
        <v>2301</v>
      </c>
    </row>
    <row r="47" spans="1:13" x14ac:dyDescent="0.25">
      <c r="A47" s="8" t="s">
        <v>181</v>
      </c>
      <c r="B47" s="8" t="s">
        <v>37</v>
      </c>
      <c r="C47" s="21">
        <v>229</v>
      </c>
      <c r="D47" s="21">
        <v>20</v>
      </c>
      <c r="E47" s="21">
        <v>27</v>
      </c>
      <c r="F47" s="21">
        <v>8</v>
      </c>
      <c r="G47" s="21">
        <v>8</v>
      </c>
      <c r="H47" s="21">
        <v>11</v>
      </c>
      <c r="I47" s="21">
        <v>13</v>
      </c>
      <c r="J47" s="21">
        <v>51</v>
      </c>
      <c r="K47" s="21">
        <v>6</v>
      </c>
      <c r="L47" s="21">
        <v>5</v>
      </c>
      <c r="M47" s="21">
        <f t="shared" si="1"/>
        <v>378</v>
      </c>
    </row>
    <row r="48" spans="1:13" x14ac:dyDescent="0.25">
      <c r="A48" s="8" t="s">
        <v>182</v>
      </c>
      <c r="B48" s="8" t="s">
        <v>38</v>
      </c>
      <c r="C48" s="21">
        <v>67</v>
      </c>
      <c r="D48" s="21">
        <v>4</v>
      </c>
      <c r="E48" s="21">
        <v>12</v>
      </c>
      <c r="F48" s="21">
        <v>3</v>
      </c>
      <c r="G48" s="21">
        <v>0</v>
      </c>
      <c r="H48" s="21">
        <v>3</v>
      </c>
      <c r="I48" s="21">
        <v>3</v>
      </c>
      <c r="J48" s="21">
        <v>12</v>
      </c>
      <c r="K48" s="21">
        <v>3</v>
      </c>
      <c r="L48" s="21">
        <v>1</v>
      </c>
      <c r="M48" s="21">
        <f t="shared" si="1"/>
        <v>108</v>
      </c>
    </row>
    <row r="49" spans="1:13" x14ac:dyDescent="0.25">
      <c r="A49" s="8" t="s">
        <v>183</v>
      </c>
      <c r="B49" s="8" t="s">
        <v>39</v>
      </c>
      <c r="C49" s="21">
        <v>110</v>
      </c>
      <c r="D49" s="21">
        <v>18</v>
      </c>
      <c r="E49" s="21">
        <v>8</v>
      </c>
      <c r="F49" s="21">
        <v>8</v>
      </c>
      <c r="G49" s="21">
        <v>4</v>
      </c>
      <c r="H49" s="21">
        <v>6</v>
      </c>
      <c r="I49" s="21">
        <v>12</v>
      </c>
      <c r="J49" s="21">
        <v>10</v>
      </c>
      <c r="K49" s="21">
        <v>2</v>
      </c>
      <c r="L49" s="21">
        <v>1</v>
      </c>
      <c r="M49" s="21">
        <f t="shared" si="1"/>
        <v>179</v>
      </c>
    </row>
    <row r="50" spans="1:13" x14ac:dyDescent="0.25">
      <c r="A50" s="8" t="s">
        <v>184</v>
      </c>
      <c r="B50" s="8" t="s">
        <v>40</v>
      </c>
      <c r="C50" s="21">
        <v>1795</v>
      </c>
      <c r="D50" s="21">
        <v>201</v>
      </c>
      <c r="E50" s="21">
        <v>214</v>
      </c>
      <c r="F50" s="21">
        <v>165</v>
      </c>
      <c r="G50" s="21">
        <v>55</v>
      </c>
      <c r="H50" s="21">
        <v>87</v>
      </c>
      <c r="I50" s="21">
        <v>152</v>
      </c>
      <c r="J50" s="21">
        <v>301</v>
      </c>
      <c r="K50" s="21">
        <v>22</v>
      </c>
      <c r="L50" s="21">
        <v>11</v>
      </c>
      <c r="M50" s="21">
        <f t="shared" si="1"/>
        <v>3003</v>
      </c>
    </row>
    <row r="51" spans="1:13" x14ac:dyDescent="0.25">
      <c r="A51" s="8" t="s">
        <v>185</v>
      </c>
      <c r="B51" s="8" t="s">
        <v>41</v>
      </c>
      <c r="C51" s="21">
        <v>1601</v>
      </c>
      <c r="D51" s="21">
        <v>149</v>
      </c>
      <c r="E51" s="21">
        <v>258</v>
      </c>
      <c r="F51" s="21">
        <v>134</v>
      </c>
      <c r="G51" s="21">
        <v>49</v>
      </c>
      <c r="H51" s="21">
        <v>65</v>
      </c>
      <c r="I51" s="21">
        <v>153</v>
      </c>
      <c r="J51" s="21">
        <v>289</v>
      </c>
      <c r="K51" s="21">
        <v>17</v>
      </c>
      <c r="L51" s="21">
        <v>2</v>
      </c>
      <c r="M51" s="21">
        <f t="shared" si="1"/>
        <v>2717</v>
      </c>
    </row>
    <row r="52" spans="1:13" x14ac:dyDescent="0.25">
      <c r="A52" s="8" t="s">
        <v>186</v>
      </c>
      <c r="B52" s="8" t="s">
        <v>42</v>
      </c>
      <c r="C52" s="21">
        <v>686</v>
      </c>
      <c r="D52" s="21">
        <v>53</v>
      </c>
      <c r="E52" s="21">
        <v>129</v>
      </c>
      <c r="F52" s="21">
        <v>63</v>
      </c>
      <c r="G52" s="21">
        <v>23</v>
      </c>
      <c r="H52" s="21">
        <v>28</v>
      </c>
      <c r="I52" s="21">
        <v>107</v>
      </c>
      <c r="J52" s="21">
        <v>84</v>
      </c>
      <c r="K52" s="21">
        <v>8</v>
      </c>
      <c r="L52" s="21">
        <v>5</v>
      </c>
      <c r="M52" s="21">
        <f t="shared" si="1"/>
        <v>1186</v>
      </c>
    </row>
    <row r="53" spans="1:13" x14ac:dyDescent="0.25">
      <c r="A53" s="8" t="s">
        <v>187</v>
      </c>
      <c r="B53" s="8" t="s">
        <v>43</v>
      </c>
      <c r="C53" s="21">
        <v>371</v>
      </c>
      <c r="D53" s="21">
        <v>16</v>
      </c>
      <c r="E53" s="21">
        <v>51</v>
      </c>
      <c r="F53" s="21">
        <v>31</v>
      </c>
      <c r="G53" s="21">
        <v>13</v>
      </c>
      <c r="H53" s="21">
        <v>15</v>
      </c>
      <c r="I53" s="21">
        <v>27</v>
      </c>
      <c r="J53" s="21">
        <v>70</v>
      </c>
      <c r="K53" s="21">
        <v>7</v>
      </c>
      <c r="L53" s="21">
        <v>5</v>
      </c>
      <c r="M53" s="21">
        <f t="shared" si="1"/>
        <v>606</v>
      </c>
    </row>
    <row r="54" spans="1:13" x14ac:dyDescent="0.25">
      <c r="A54" s="8" t="s">
        <v>188</v>
      </c>
      <c r="B54" s="8" t="s">
        <v>44</v>
      </c>
      <c r="C54" s="21">
        <v>512</v>
      </c>
      <c r="D54" s="21">
        <v>26</v>
      </c>
      <c r="E54" s="21">
        <v>70</v>
      </c>
      <c r="F54" s="21">
        <v>48</v>
      </c>
      <c r="G54" s="21">
        <v>17</v>
      </c>
      <c r="H54" s="21">
        <v>21</v>
      </c>
      <c r="I54" s="21">
        <v>53</v>
      </c>
      <c r="J54" s="21">
        <v>73</v>
      </c>
      <c r="K54" s="21">
        <v>7</v>
      </c>
      <c r="L54" s="21">
        <v>1</v>
      </c>
      <c r="M54" s="21">
        <f t="shared" si="1"/>
        <v>828</v>
      </c>
    </row>
    <row r="55" spans="1:13" x14ac:dyDescent="0.25">
      <c r="A55" s="8" t="s">
        <v>189</v>
      </c>
      <c r="B55" s="8" t="s">
        <v>45</v>
      </c>
      <c r="C55" s="21">
        <v>1258</v>
      </c>
      <c r="D55" s="21">
        <v>70</v>
      </c>
      <c r="E55" s="21">
        <v>120</v>
      </c>
      <c r="F55" s="21">
        <v>85</v>
      </c>
      <c r="G55" s="21">
        <v>17</v>
      </c>
      <c r="H55" s="21">
        <v>39</v>
      </c>
      <c r="I55" s="21">
        <v>94</v>
      </c>
      <c r="J55" s="21">
        <v>134</v>
      </c>
      <c r="K55" s="21">
        <v>14</v>
      </c>
      <c r="L55" s="21">
        <v>5</v>
      </c>
      <c r="M55" s="21">
        <f t="shared" si="1"/>
        <v>1836</v>
      </c>
    </row>
    <row r="56" spans="1:13" x14ac:dyDescent="0.25">
      <c r="A56" s="8" t="s">
        <v>190</v>
      </c>
      <c r="B56" s="8" t="s">
        <v>46</v>
      </c>
      <c r="C56" s="21">
        <v>297</v>
      </c>
      <c r="D56" s="21">
        <v>16</v>
      </c>
      <c r="E56" s="21">
        <v>22</v>
      </c>
      <c r="F56" s="21">
        <v>23</v>
      </c>
      <c r="G56" s="21">
        <v>5</v>
      </c>
      <c r="H56" s="21">
        <v>10</v>
      </c>
      <c r="I56" s="21">
        <v>14</v>
      </c>
      <c r="J56" s="21">
        <v>29</v>
      </c>
      <c r="K56" s="21">
        <v>4</v>
      </c>
      <c r="L56" s="21">
        <v>2</v>
      </c>
      <c r="M56" s="21">
        <f t="shared" si="1"/>
        <v>422</v>
      </c>
    </row>
    <row r="57" spans="1:13" x14ac:dyDescent="0.25">
      <c r="A57" s="8" t="s">
        <v>191</v>
      </c>
      <c r="B57" s="8" t="s">
        <v>47</v>
      </c>
      <c r="C57" s="21">
        <v>7769</v>
      </c>
      <c r="D57" s="21">
        <v>1109</v>
      </c>
      <c r="E57" s="21">
        <v>1144</v>
      </c>
      <c r="F57" s="21">
        <v>775</v>
      </c>
      <c r="G57" s="21">
        <v>270</v>
      </c>
      <c r="H57" s="21">
        <v>384</v>
      </c>
      <c r="I57" s="21">
        <v>642</v>
      </c>
      <c r="J57" s="21">
        <v>955</v>
      </c>
      <c r="K57" s="21">
        <v>74</v>
      </c>
      <c r="L57" s="21">
        <v>43</v>
      </c>
      <c r="M57" s="21">
        <f t="shared" si="1"/>
        <v>13165</v>
      </c>
    </row>
    <row r="58" spans="1:13" x14ac:dyDescent="0.25">
      <c r="A58" s="8" t="s">
        <v>192</v>
      </c>
      <c r="B58" s="8" t="s">
        <v>48</v>
      </c>
      <c r="C58" s="21">
        <v>2399</v>
      </c>
      <c r="D58" s="21">
        <v>209</v>
      </c>
      <c r="E58" s="21">
        <v>377</v>
      </c>
      <c r="F58" s="21">
        <v>193</v>
      </c>
      <c r="G58" s="21">
        <v>69</v>
      </c>
      <c r="H58" s="21">
        <v>90</v>
      </c>
      <c r="I58" s="21">
        <v>130</v>
      </c>
      <c r="J58" s="21">
        <v>262</v>
      </c>
      <c r="K58" s="21">
        <v>22</v>
      </c>
      <c r="L58" s="21">
        <v>41</v>
      </c>
      <c r="M58" s="21">
        <f t="shared" si="1"/>
        <v>3792</v>
      </c>
    </row>
    <row r="59" spans="1:13" x14ac:dyDescent="0.25">
      <c r="A59" s="8" t="s">
        <v>193</v>
      </c>
      <c r="B59" s="8" t="s">
        <v>49</v>
      </c>
      <c r="C59" s="21">
        <v>6749</v>
      </c>
      <c r="D59" s="21">
        <v>521</v>
      </c>
      <c r="E59" s="21">
        <v>1033</v>
      </c>
      <c r="F59" s="21">
        <v>568</v>
      </c>
      <c r="G59" s="21">
        <v>244</v>
      </c>
      <c r="H59" s="21">
        <v>286</v>
      </c>
      <c r="I59" s="21">
        <v>707</v>
      </c>
      <c r="J59" s="21">
        <v>858</v>
      </c>
      <c r="K59" s="21">
        <v>62</v>
      </c>
      <c r="L59" s="21">
        <v>14</v>
      </c>
      <c r="M59" s="21">
        <f t="shared" si="1"/>
        <v>11042</v>
      </c>
    </row>
    <row r="60" spans="1:13" x14ac:dyDescent="0.25">
      <c r="A60" s="8" t="s">
        <v>194</v>
      </c>
      <c r="B60" s="8" t="s">
        <v>50</v>
      </c>
      <c r="C60" s="21">
        <v>3027</v>
      </c>
      <c r="D60" s="21">
        <v>145</v>
      </c>
      <c r="E60" s="21">
        <v>317</v>
      </c>
      <c r="F60" s="21">
        <v>318</v>
      </c>
      <c r="G60" s="21">
        <v>96</v>
      </c>
      <c r="H60" s="21">
        <v>126</v>
      </c>
      <c r="I60" s="21">
        <v>194</v>
      </c>
      <c r="J60" s="21">
        <v>369</v>
      </c>
      <c r="K60" s="21">
        <v>31</v>
      </c>
      <c r="L60" s="21">
        <v>10</v>
      </c>
      <c r="M60" s="21">
        <f t="shared" si="1"/>
        <v>4633</v>
      </c>
    </row>
    <row r="61" spans="1:13" x14ac:dyDescent="0.25">
      <c r="A61" s="8" t="s">
        <v>195</v>
      </c>
      <c r="B61" s="8" t="s">
        <v>51</v>
      </c>
      <c r="C61" s="21">
        <v>3930</v>
      </c>
      <c r="D61" s="21">
        <v>250</v>
      </c>
      <c r="E61" s="21">
        <v>602</v>
      </c>
      <c r="F61" s="21">
        <v>397</v>
      </c>
      <c r="G61" s="21">
        <v>149</v>
      </c>
      <c r="H61" s="21">
        <v>183</v>
      </c>
      <c r="I61" s="21">
        <v>349</v>
      </c>
      <c r="J61" s="21">
        <v>767</v>
      </c>
      <c r="K61" s="21">
        <v>41</v>
      </c>
      <c r="L61" s="21">
        <v>26</v>
      </c>
      <c r="M61" s="21">
        <f t="shared" si="1"/>
        <v>6694</v>
      </c>
    </row>
    <row r="62" spans="1:13" x14ac:dyDescent="0.25">
      <c r="A62" s="8" t="s">
        <v>196</v>
      </c>
      <c r="B62" s="8" t="s">
        <v>52</v>
      </c>
      <c r="C62" s="21">
        <v>4346</v>
      </c>
      <c r="D62" s="21">
        <v>395</v>
      </c>
      <c r="E62" s="21">
        <v>513</v>
      </c>
      <c r="F62" s="21">
        <v>374</v>
      </c>
      <c r="G62" s="21">
        <v>141</v>
      </c>
      <c r="H62" s="21">
        <v>194</v>
      </c>
      <c r="I62" s="21">
        <v>286</v>
      </c>
      <c r="J62" s="21">
        <v>516</v>
      </c>
      <c r="K62" s="21">
        <v>38</v>
      </c>
      <c r="L62" s="21">
        <v>31</v>
      </c>
      <c r="M62" s="21">
        <f t="shared" si="1"/>
        <v>6834</v>
      </c>
    </row>
    <row r="63" spans="1:13" x14ac:dyDescent="0.25">
      <c r="A63" s="8" t="s">
        <v>197</v>
      </c>
      <c r="B63" s="8" t="s">
        <v>53</v>
      </c>
      <c r="C63" s="21">
        <v>510</v>
      </c>
      <c r="D63" s="21">
        <v>43</v>
      </c>
      <c r="E63" s="21">
        <v>31</v>
      </c>
      <c r="F63" s="21">
        <v>38</v>
      </c>
      <c r="G63" s="21">
        <v>10</v>
      </c>
      <c r="H63" s="21">
        <v>13</v>
      </c>
      <c r="I63" s="21">
        <v>20</v>
      </c>
      <c r="J63" s="21">
        <v>79</v>
      </c>
      <c r="K63" s="21">
        <v>7</v>
      </c>
      <c r="L63" s="21">
        <v>3</v>
      </c>
      <c r="M63" s="21">
        <f t="shared" si="1"/>
        <v>754</v>
      </c>
    </row>
    <row r="64" spans="1:13" x14ac:dyDescent="0.25">
      <c r="A64" s="8" t="s">
        <v>198</v>
      </c>
      <c r="B64" s="8" t="s">
        <v>199</v>
      </c>
      <c r="C64" s="21">
        <v>1728</v>
      </c>
      <c r="D64" s="21">
        <v>93</v>
      </c>
      <c r="E64" s="21">
        <v>219</v>
      </c>
      <c r="F64" s="21">
        <v>175</v>
      </c>
      <c r="G64" s="21">
        <v>63</v>
      </c>
      <c r="H64" s="21">
        <v>69</v>
      </c>
      <c r="I64" s="21">
        <v>172</v>
      </c>
      <c r="J64" s="21">
        <v>284</v>
      </c>
      <c r="K64" s="21">
        <v>25</v>
      </c>
      <c r="L64" s="21">
        <v>15</v>
      </c>
      <c r="M64" s="21">
        <f t="shared" si="1"/>
        <v>2843</v>
      </c>
    </row>
    <row r="65" spans="1:13" x14ac:dyDescent="0.25">
      <c r="A65" s="8" t="s">
        <v>200</v>
      </c>
      <c r="B65" s="8" t="s">
        <v>201</v>
      </c>
      <c r="C65" s="21">
        <v>1527</v>
      </c>
      <c r="D65" s="21">
        <v>141</v>
      </c>
      <c r="E65" s="21">
        <v>158</v>
      </c>
      <c r="F65" s="21">
        <v>145</v>
      </c>
      <c r="G65" s="21">
        <v>42</v>
      </c>
      <c r="H65" s="21">
        <v>57</v>
      </c>
      <c r="I65" s="21">
        <v>62</v>
      </c>
      <c r="J65" s="21">
        <v>160</v>
      </c>
      <c r="K65" s="21">
        <v>17</v>
      </c>
      <c r="L65" s="21">
        <v>17</v>
      </c>
      <c r="M65" s="21">
        <f t="shared" si="1"/>
        <v>2326</v>
      </c>
    </row>
    <row r="66" spans="1:13" x14ac:dyDescent="0.25">
      <c r="A66" s="8" t="s">
        <v>202</v>
      </c>
      <c r="B66" s="8" t="s">
        <v>54</v>
      </c>
      <c r="C66" s="21">
        <v>1246</v>
      </c>
      <c r="D66" s="21">
        <v>95</v>
      </c>
      <c r="E66" s="21">
        <v>153</v>
      </c>
      <c r="F66" s="21">
        <v>107</v>
      </c>
      <c r="G66" s="21">
        <v>32</v>
      </c>
      <c r="H66" s="21">
        <v>50</v>
      </c>
      <c r="I66" s="21">
        <v>56</v>
      </c>
      <c r="J66" s="21">
        <v>82</v>
      </c>
      <c r="K66" s="21">
        <v>7</v>
      </c>
      <c r="L66" s="21">
        <v>12</v>
      </c>
      <c r="M66" s="21">
        <f t="shared" si="1"/>
        <v>1840</v>
      </c>
    </row>
    <row r="67" spans="1:13" x14ac:dyDescent="0.25">
      <c r="A67" s="8" t="s">
        <v>203</v>
      </c>
      <c r="B67" s="8" t="s">
        <v>55</v>
      </c>
      <c r="C67" s="21">
        <v>1415</v>
      </c>
      <c r="D67" s="21">
        <v>225</v>
      </c>
      <c r="E67" s="21">
        <v>246</v>
      </c>
      <c r="F67" s="21">
        <v>183</v>
      </c>
      <c r="G67" s="21">
        <v>55</v>
      </c>
      <c r="H67" s="21">
        <v>71</v>
      </c>
      <c r="I67" s="21">
        <v>129</v>
      </c>
      <c r="J67" s="21">
        <v>326</v>
      </c>
      <c r="K67" s="21">
        <v>17</v>
      </c>
      <c r="L67" s="21">
        <v>9</v>
      </c>
      <c r="M67" s="21">
        <f t="shared" si="1"/>
        <v>2676</v>
      </c>
    </row>
    <row r="68" spans="1:13" x14ac:dyDescent="0.25">
      <c r="A68" s="8" t="s">
        <v>204</v>
      </c>
      <c r="B68" s="8" t="s">
        <v>56</v>
      </c>
      <c r="C68" s="21">
        <v>2458</v>
      </c>
      <c r="D68" s="21">
        <v>158</v>
      </c>
      <c r="E68" s="21">
        <v>302</v>
      </c>
      <c r="F68" s="21">
        <v>282</v>
      </c>
      <c r="G68" s="21">
        <v>79</v>
      </c>
      <c r="H68" s="21">
        <v>93</v>
      </c>
      <c r="I68" s="21">
        <v>321</v>
      </c>
      <c r="J68" s="21">
        <v>217</v>
      </c>
      <c r="K68" s="21">
        <v>22</v>
      </c>
      <c r="L68" s="21">
        <v>24</v>
      </c>
      <c r="M68" s="21">
        <f t="shared" si="1"/>
        <v>3956</v>
      </c>
    </row>
    <row r="69" spans="1:13" x14ac:dyDescent="0.25">
      <c r="A69" s="8" t="s">
        <v>205</v>
      </c>
      <c r="B69" s="8" t="s">
        <v>57</v>
      </c>
      <c r="C69" s="21">
        <v>269</v>
      </c>
      <c r="D69" s="21">
        <v>18</v>
      </c>
      <c r="E69" s="21">
        <v>23</v>
      </c>
      <c r="F69" s="21">
        <v>24</v>
      </c>
      <c r="G69" s="21">
        <v>5</v>
      </c>
      <c r="H69" s="21">
        <v>9</v>
      </c>
      <c r="I69" s="21">
        <v>17</v>
      </c>
      <c r="J69" s="21">
        <v>32</v>
      </c>
      <c r="K69" s="21">
        <v>3</v>
      </c>
      <c r="L69" s="21">
        <v>3</v>
      </c>
      <c r="M69" s="21">
        <f t="shared" si="1"/>
        <v>403</v>
      </c>
    </row>
    <row r="70" spans="1:13" x14ac:dyDescent="0.25">
      <c r="A70" s="8" t="s">
        <v>206</v>
      </c>
      <c r="B70" s="8" t="s">
        <v>58</v>
      </c>
      <c r="C70" s="21">
        <v>246</v>
      </c>
      <c r="D70" s="21">
        <v>12</v>
      </c>
      <c r="E70" s="21">
        <v>22</v>
      </c>
      <c r="F70" s="21">
        <v>22</v>
      </c>
      <c r="G70" s="21">
        <v>7</v>
      </c>
      <c r="H70" s="21">
        <v>8</v>
      </c>
      <c r="I70" s="21">
        <v>13</v>
      </c>
      <c r="J70" s="21">
        <v>50</v>
      </c>
      <c r="K70" s="21">
        <v>3</v>
      </c>
      <c r="L70" s="21">
        <v>3</v>
      </c>
      <c r="M70" s="21">
        <f t="shared" si="1"/>
        <v>386</v>
      </c>
    </row>
    <row r="71" spans="1:13" x14ac:dyDescent="0.25">
      <c r="A71" s="8" t="s">
        <v>207</v>
      </c>
      <c r="B71" s="8" t="s">
        <v>59</v>
      </c>
      <c r="C71" s="21">
        <v>161</v>
      </c>
      <c r="D71" s="21">
        <v>9</v>
      </c>
      <c r="E71" s="21">
        <v>23</v>
      </c>
      <c r="F71" s="21">
        <v>9</v>
      </c>
      <c r="G71" s="21">
        <v>5</v>
      </c>
      <c r="H71" s="21">
        <v>8</v>
      </c>
      <c r="I71" s="21">
        <v>15</v>
      </c>
      <c r="J71" s="21">
        <v>42</v>
      </c>
      <c r="K71" s="21">
        <v>3</v>
      </c>
      <c r="L71" s="21">
        <v>1</v>
      </c>
      <c r="M71" s="21">
        <f t="shared" si="1"/>
        <v>276</v>
      </c>
    </row>
    <row r="72" spans="1:13" x14ac:dyDescent="0.25">
      <c r="A72" s="8" t="s">
        <v>208</v>
      </c>
      <c r="B72" s="8" t="s">
        <v>60</v>
      </c>
      <c r="C72" s="21">
        <v>83</v>
      </c>
      <c r="D72" s="21">
        <v>7</v>
      </c>
      <c r="E72" s="21">
        <v>14</v>
      </c>
      <c r="F72" s="21">
        <v>6</v>
      </c>
      <c r="G72" s="21">
        <v>3</v>
      </c>
      <c r="H72" s="21">
        <v>4</v>
      </c>
      <c r="I72" s="21">
        <v>13</v>
      </c>
      <c r="J72" s="21">
        <v>15</v>
      </c>
      <c r="K72" s="21">
        <v>2</v>
      </c>
      <c r="L72" s="21">
        <v>1</v>
      </c>
      <c r="M72" s="21">
        <f t="shared" si="1"/>
        <v>148</v>
      </c>
    </row>
    <row r="73" spans="1:13" x14ac:dyDescent="0.25">
      <c r="A73" s="8" t="s">
        <v>209</v>
      </c>
      <c r="B73" s="8" t="s">
        <v>61</v>
      </c>
      <c r="C73" s="21">
        <v>2498</v>
      </c>
      <c r="D73" s="21">
        <v>111</v>
      </c>
      <c r="E73" s="21">
        <v>296</v>
      </c>
      <c r="F73" s="21">
        <v>203</v>
      </c>
      <c r="G73" s="21">
        <v>98</v>
      </c>
      <c r="H73" s="21">
        <v>97</v>
      </c>
      <c r="I73" s="21">
        <v>188</v>
      </c>
      <c r="J73" s="21">
        <v>262</v>
      </c>
      <c r="K73" s="21">
        <v>25</v>
      </c>
      <c r="L73" s="21">
        <v>6</v>
      </c>
      <c r="M73" s="21">
        <f t="shared" si="1"/>
        <v>3784</v>
      </c>
    </row>
    <row r="74" spans="1:13" x14ac:dyDescent="0.25">
      <c r="A74" s="8" t="s">
        <v>210</v>
      </c>
      <c r="B74" s="8" t="s">
        <v>62</v>
      </c>
      <c r="C74" s="21">
        <v>210</v>
      </c>
      <c r="D74" s="21">
        <v>10</v>
      </c>
      <c r="E74" s="21">
        <v>44</v>
      </c>
      <c r="F74" s="21">
        <v>17</v>
      </c>
      <c r="G74" s="21">
        <v>9</v>
      </c>
      <c r="H74" s="21">
        <v>8</v>
      </c>
      <c r="I74" s="21">
        <v>24</v>
      </c>
      <c r="J74" s="21">
        <v>23</v>
      </c>
      <c r="K74" s="21">
        <v>3</v>
      </c>
      <c r="L74" s="21">
        <v>1</v>
      </c>
      <c r="M74" s="21">
        <f t="shared" si="1"/>
        <v>349</v>
      </c>
    </row>
    <row r="75" spans="1:13" x14ac:dyDescent="0.25">
      <c r="A75" s="8" t="s">
        <v>211</v>
      </c>
      <c r="B75" s="8" t="s">
        <v>63</v>
      </c>
      <c r="C75" s="21">
        <v>483</v>
      </c>
      <c r="D75" s="21">
        <v>30</v>
      </c>
      <c r="E75" s="21">
        <v>45</v>
      </c>
      <c r="F75" s="21">
        <v>47</v>
      </c>
      <c r="G75" s="21">
        <v>16</v>
      </c>
      <c r="H75" s="21">
        <v>22</v>
      </c>
      <c r="I75" s="21">
        <v>35</v>
      </c>
      <c r="J75" s="21">
        <v>39</v>
      </c>
      <c r="K75" s="21">
        <v>10</v>
      </c>
      <c r="L75" s="21">
        <v>5</v>
      </c>
      <c r="M75" s="21">
        <f t="shared" ref="M75:M81" si="2">SUM(C75:L75)</f>
        <v>732</v>
      </c>
    </row>
    <row r="76" spans="1:13" x14ac:dyDescent="0.25">
      <c r="A76" s="8" t="s">
        <v>212</v>
      </c>
      <c r="B76" s="8" t="s">
        <v>64</v>
      </c>
      <c r="C76" s="21">
        <v>171</v>
      </c>
      <c r="D76" s="21">
        <v>8</v>
      </c>
      <c r="E76" s="21">
        <v>23</v>
      </c>
      <c r="F76" s="21">
        <v>11</v>
      </c>
      <c r="G76" s="21">
        <v>4</v>
      </c>
      <c r="H76" s="21">
        <v>8</v>
      </c>
      <c r="I76" s="21">
        <v>9</v>
      </c>
      <c r="J76" s="21">
        <v>76</v>
      </c>
      <c r="K76" s="21">
        <v>4</v>
      </c>
      <c r="L76" s="21">
        <v>3</v>
      </c>
      <c r="M76" s="21">
        <f t="shared" si="2"/>
        <v>317</v>
      </c>
    </row>
    <row r="77" spans="1:13" s="3" customFormat="1" x14ac:dyDescent="0.25">
      <c r="A77" s="10" t="s">
        <v>213</v>
      </c>
      <c r="B77" s="10" t="s">
        <v>77</v>
      </c>
      <c r="C77" s="21">
        <v>0</v>
      </c>
      <c r="D77" s="21">
        <v>0</v>
      </c>
      <c r="E77" s="21">
        <v>149</v>
      </c>
      <c r="F77" s="21">
        <v>0</v>
      </c>
      <c r="G77" s="21">
        <v>1</v>
      </c>
      <c r="H77" s="21">
        <v>0</v>
      </c>
      <c r="I77" s="21">
        <v>0</v>
      </c>
      <c r="J77" s="21">
        <v>4</v>
      </c>
      <c r="K77" s="21">
        <v>3</v>
      </c>
      <c r="L77" s="21">
        <v>0</v>
      </c>
      <c r="M77" s="21">
        <f t="shared" si="2"/>
        <v>157</v>
      </c>
    </row>
    <row r="78" spans="1:13" x14ac:dyDescent="0.25">
      <c r="A78" s="8" t="s">
        <v>214</v>
      </c>
      <c r="B78" s="8" t="s">
        <v>67</v>
      </c>
      <c r="C78" s="21">
        <v>41</v>
      </c>
      <c r="D78" s="21">
        <v>1</v>
      </c>
      <c r="E78" s="21">
        <v>2</v>
      </c>
      <c r="F78" s="21">
        <v>3</v>
      </c>
      <c r="G78" s="21">
        <v>1</v>
      </c>
      <c r="H78" s="21">
        <v>3</v>
      </c>
      <c r="I78" s="21">
        <v>8</v>
      </c>
      <c r="J78" s="21">
        <v>1</v>
      </c>
      <c r="K78" s="21">
        <v>1</v>
      </c>
      <c r="L78" s="21">
        <v>0</v>
      </c>
      <c r="M78" s="21">
        <f t="shared" si="2"/>
        <v>61</v>
      </c>
    </row>
    <row r="79" spans="1:13" x14ac:dyDescent="0.25">
      <c r="A79" s="8" t="s">
        <v>215</v>
      </c>
      <c r="B79" s="8" t="s">
        <v>68</v>
      </c>
      <c r="C79" s="21">
        <v>57</v>
      </c>
      <c r="D79" s="21">
        <v>6</v>
      </c>
      <c r="E79" s="21">
        <v>0</v>
      </c>
      <c r="F79" s="21">
        <v>9</v>
      </c>
      <c r="G79" s="21">
        <v>3</v>
      </c>
      <c r="H79" s="21">
        <v>5</v>
      </c>
      <c r="I79" s="21">
        <v>12</v>
      </c>
      <c r="J79" s="21">
        <v>4</v>
      </c>
      <c r="K79" s="21">
        <v>1</v>
      </c>
      <c r="L79" s="21">
        <v>0</v>
      </c>
      <c r="M79" s="21">
        <f t="shared" si="2"/>
        <v>97</v>
      </c>
    </row>
    <row r="80" spans="1:13" x14ac:dyDescent="0.25">
      <c r="A80" s="8" t="s">
        <v>78</v>
      </c>
      <c r="B80" s="8" t="s">
        <v>66</v>
      </c>
      <c r="C80" s="21">
        <v>35</v>
      </c>
      <c r="D80" s="21">
        <v>2</v>
      </c>
      <c r="E80" s="21">
        <v>2</v>
      </c>
      <c r="F80" s="21">
        <v>6</v>
      </c>
      <c r="G80" s="21">
        <v>1</v>
      </c>
      <c r="H80" s="21">
        <v>2</v>
      </c>
      <c r="I80" s="21">
        <v>0</v>
      </c>
      <c r="J80" s="21">
        <v>1</v>
      </c>
      <c r="K80" s="21">
        <v>2</v>
      </c>
      <c r="L80" s="21">
        <v>0</v>
      </c>
      <c r="M80" s="21">
        <f t="shared" si="2"/>
        <v>51</v>
      </c>
    </row>
    <row r="81" spans="1:13" x14ac:dyDescent="0.25">
      <c r="A81" s="5" t="s">
        <v>79</v>
      </c>
      <c r="B81" s="6" t="s">
        <v>65</v>
      </c>
      <c r="C81" s="21">
        <v>50</v>
      </c>
      <c r="D81" s="21">
        <v>0</v>
      </c>
      <c r="E81" s="21">
        <v>2</v>
      </c>
      <c r="F81" s="21">
        <v>13</v>
      </c>
      <c r="G81" s="21">
        <v>2</v>
      </c>
      <c r="H81" s="21">
        <v>3</v>
      </c>
      <c r="I81" s="21">
        <v>15</v>
      </c>
      <c r="J81" s="21">
        <v>1</v>
      </c>
      <c r="K81" s="21">
        <v>1</v>
      </c>
      <c r="L81" s="21">
        <v>0</v>
      </c>
      <c r="M81" s="21">
        <f t="shared" si="2"/>
        <v>87</v>
      </c>
    </row>
  </sheetData>
  <mergeCells count="15">
    <mergeCell ref="L5:L8"/>
    <mergeCell ref="A3:M4"/>
    <mergeCell ref="C5:C8"/>
    <mergeCell ref="D5:D8"/>
    <mergeCell ref="A5:B8"/>
    <mergeCell ref="A9:B9"/>
    <mergeCell ref="H5:H8"/>
    <mergeCell ref="E5:E8"/>
    <mergeCell ref="F5:F8"/>
    <mergeCell ref="G5:G8"/>
    <mergeCell ref="A1:M2"/>
    <mergeCell ref="M5:M8"/>
    <mergeCell ref="I5:I8"/>
    <mergeCell ref="J5:J8"/>
    <mergeCell ref="K5:K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91DDC-4349-4006-9E9A-2B15C59FB021}">
  <sheetPr>
    <tabColor theme="6" tint="0.59999389629810485"/>
    <pageSetUpPr fitToPage="1"/>
  </sheetPr>
  <dimension ref="A1:O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I10" sqref="I10"/>
    </sheetView>
  </sheetViews>
  <sheetFormatPr defaultRowHeight="15.75" x14ac:dyDescent="0.25"/>
  <cols>
    <col min="1" max="1" width="5.28515625" style="5" customWidth="1"/>
    <col min="2" max="2" width="18.140625" style="6" customWidth="1"/>
    <col min="3" max="3" width="9.42578125" style="4" customWidth="1"/>
    <col min="4" max="4" width="9.5703125" style="4" customWidth="1"/>
    <col min="5" max="12" width="10.28515625" style="4" bestFit="1" customWidth="1"/>
    <col min="13" max="13" width="10.42578125" style="4" customWidth="1"/>
  </cols>
  <sheetData>
    <row r="1" spans="1:14" ht="12.75" x14ac:dyDescent="0.2">
      <c r="A1" s="41" t="s">
        <v>216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2.75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ht="15.75" customHeight="1" x14ac:dyDescent="0.2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s="1" customFormat="1" ht="12.75" customHeight="1" x14ac:dyDescent="0.2">
      <c r="A5" s="28" t="s">
        <v>69</v>
      </c>
      <c r="B5" s="29"/>
      <c r="C5" s="31" t="s">
        <v>101</v>
      </c>
      <c r="D5" s="31" t="s">
        <v>102</v>
      </c>
      <c r="E5" s="31" t="s">
        <v>103</v>
      </c>
      <c r="F5" s="31" t="s">
        <v>104</v>
      </c>
      <c r="G5" s="31" t="s">
        <v>105</v>
      </c>
      <c r="H5" s="31" t="s">
        <v>106</v>
      </c>
      <c r="I5" s="31" t="s">
        <v>107</v>
      </c>
      <c r="J5" s="31" t="s">
        <v>108</v>
      </c>
      <c r="K5" s="31" t="s">
        <v>109</v>
      </c>
      <c r="L5" s="31" t="s">
        <v>110</v>
      </c>
      <c r="M5" s="31" t="s">
        <v>111</v>
      </c>
    </row>
    <row r="6" spans="1:14" s="1" customFormat="1" ht="12.75" customHeight="1" x14ac:dyDescent="0.2">
      <c r="A6" s="29"/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s="1" customFormat="1" ht="12.75" customHeight="1" x14ac:dyDescent="0.2">
      <c r="A7" s="29"/>
      <c r="B7" s="29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s="1" customFormat="1" ht="12.75" customHeight="1" x14ac:dyDescent="0.2">
      <c r="A8" s="30"/>
      <c r="B8" s="30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4" s="2" customFormat="1" ht="16.5" thickBot="1" x14ac:dyDescent="0.3">
      <c r="A9" s="26" t="s">
        <v>143</v>
      </c>
      <c r="B9" s="27"/>
      <c r="C9" s="7">
        <f>SUM(C10:C81)</f>
        <v>10918</v>
      </c>
      <c r="D9" s="7">
        <f t="shared" ref="D9:L9" si="0">SUM(D10:D80)</f>
        <v>174</v>
      </c>
      <c r="E9" s="7">
        <f t="shared" si="0"/>
        <v>612</v>
      </c>
      <c r="F9" s="7">
        <f t="shared" si="0"/>
        <v>86</v>
      </c>
      <c r="G9" s="7">
        <f t="shared" si="0"/>
        <v>78</v>
      </c>
      <c r="H9" s="7">
        <f t="shared" si="0"/>
        <v>77</v>
      </c>
      <c r="I9" s="7">
        <f t="shared" si="0"/>
        <v>63</v>
      </c>
      <c r="J9" s="7">
        <f t="shared" si="0"/>
        <v>324</v>
      </c>
      <c r="K9" s="7">
        <f t="shared" si="0"/>
        <v>1</v>
      </c>
      <c r="L9" s="7">
        <f t="shared" si="0"/>
        <v>41</v>
      </c>
      <c r="M9" s="7">
        <f>SUM(M10:M81)</f>
        <v>12374</v>
      </c>
    </row>
    <row r="10" spans="1:14" ht="16.5" thickTop="1" x14ac:dyDescent="0.25">
      <c r="A10" s="8" t="s">
        <v>144</v>
      </c>
      <c r="B10" s="8" t="s">
        <v>0</v>
      </c>
      <c r="C10" s="21">
        <v>174</v>
      </c>
      <c r="D10" s="21">
        <v>2</v>
      </c>
      <c r="E10" s="21">
        <v>5</v>
      </c>
      <c r="F10" s="21">
        <v>0</v>
      </c>
      <c r="G10" s="21">
        <v>1</v>
      </c>
      <c r="H10" s="21">
        <v>1</v>
      </c>
      <c r="I10" s="21">
        <v>3</v>
      </c>
      <c r="J10" s="21">
        <v>0</v>
      </c>
      <c r="K10" s="21">
        <v>0</v>
      </c>
      <c r="L10" s="21">
        <v>0</v>
      </c>
      <c r="M10" s="18">
        <f>SUM(C10:L10)</f>
        <v>186</v>
      </c>
      <c r="N10" s="9"/>
    </row>
    <row r="11" spans="1:14" x14ac:dyDescent="0.25">
      <c r="A11" s="8" t="s">
        <v>145</v>
      </c>
      <c r="B11" s="8" t="s">
        <v>1</v>
      </c>
      <c r="C11" s="21">
        <v>34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f t="shared" ref="M11:M74" si="1">SUM(C11:L11)</f>
        <v>34</v>
      </c>
      <c r="N11" s="9"/>
    </row>
    <row r="12" spans="1:14" x14ac:dyDescent="0.25">
      <c r="A12" s="8" t="s">
        <v>146</v>
      </c>
      <c r="B12" s="8" t="s">
        <v>2</v>
      </c>
      <c r="C12" s="21">
        <v>141</v>
      </c>
      <c r="D12" s="21">
        <v>0</v>
      </c>
      <c r="E12" s="21">
        <v>16</v>
      </c>
      <c r="F12" s="21">
        <v>0</v>
      </c>
      <c r="G12" s="21">
        <v>1</v>
      </c>
      <c r="H12" s="21">
        <v>0</v>
      </c>
      <c r="I12" s="21">
        <v>0</v>
      </c>
      <c r="J12" s="21">
        <v>11</v>
      </c>
      <c r="K12" s="21">
        <v>0</v>
      </c>
      <c r="L12" s="21">
        <v>3</v>
      </c>
      <c r="M12" s="21">
        <f t="shared" si="1"/>
        <v>172</v>
      </c>
      <c r="N12" s="9"/>
    </row>
    <row r="13" spans="1:14" x14ac:dyDescent="0.25">
      <c r="A13" s="8" t="s">
        <v>147</v>
      </c>
      <c r="B13" s="8" t="s">
        <v>3</v>
      </c>
      <c r="C13" s="21">
        <v>25</v>
      </c>
      <c r="D13" s="21">
        <v>2</v>
      </c>
      <c r="E13" s="21">
        <v>0</v>
      </c>
      <c r="F13" s="21">
        <v>0</v>
      </c>
      <c r="G13" s="21">
        <v>0</v>
      </c>
      <c r="H13" s="21">
        <v>1</v>
      </c>
      <c r="I13" s="21">
        <v>0</v>
      </c>
      <c r="J13" s="21">
        <v>1</v>
      </c>
      <c r="K13" s="21">
        <v>0</v>
      </c>
      <c r="L13" s="21">
        <v>0</v>
      </c>
      <c r="M13" s="21">
        <f t="shared" si="1"/>
        <v>29</v>
      </c>
      <c r="N13" s="9"/>
    </row>
    <row r="14" spans="1:14" x14ac:dyDescent="0.25">
      <c r="A14" s="8" t="s">
        <v>148</v>
      </c>
      <c r="B14" s="8" t="s">
        <v>4</v>
      </c>
      <c r="C14" s="21">
        <v>235</v>
      </c>
      <c r="D14" s="21">
        <v>5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3</v>
      </c>
      <c r="K14" s="21">
        <v>0</v>
      </c>
      <c r="L14" s="21">
        <v>0</v>
      </c>
      <c r="M14" s="21">
        <f t="shared" si="1"/>
        <v>243</v>
      </c>
      <c r="N14" s="9"/>
    </row>
    <row r="15" spans="1:14" x14ac:dyDescent="0.25">
      <c r="A15" s="8" t="s">
        <v>149</v>
      </c>
      <c r="B15" s="8" t="s">
        <v>5</v>
      </c>
      <c r="C15" s="21">
        <v>963</v>
      </c>
      <c r="D15" s="21">
        <v>4</v>
      </c>
      <c r="E15" s="21">
        <v>10</v>
      </c>
      <c r="F15" s="21">
        <v>0</v>
      </c>
      <c r="G15" s="21">
        <v>1</v>
      </c>
      <c r="H15" s="21">
        <v>1</v>
      </c>
      <c r="I15" s="21">
        <v>0</v>
      </c>
      <c r="J15" s="21">
        <v>44</v>
      </c>
      <c r="K15" s="21">
        <v>0</v>
      </c>
      <c r="L15" s="21">
        <v>0</v>
      </c>
      <c r="M15" s="21">
        <f t="shared" si="1"/>
        <v>1023</v>
      </c>
      <c r="N15" s="9"/>
    </row>
    <row r="16" spans="1:14" x14ac:dyDescent="0.25">
      <c r="A16" s="8" t="s">
        <v>150</v>
      </c>
      <c r="B16" s="8" t="s">
        <v>6</v>
      </c>
      <c r="C16" s="21">
        <v>21</v>
      </c>
      <c r="D16" s="21">
        <v>1</v>
      </c>
      <c r="E16" s="21">
        <v>1</v>
      </c>
      <c r="F16" s="21">
        <v>0</v>
      </c>
      <c r="G16" s="21">
        <v>0</v>
      </c>
      <c r="H16" s="21">
        <v>1</v>
      </c>
      <c r="I16" s="21">
        <v>0</v>
      </c>
      <c r="J16" s="21">
        <v>0</v>
      </c>
      <c r="K16" s="21">
        <v>0</v>
      </c>
      <c r="L16" s="21">
        <v>0</v>
      </c>
      <c r="M16" s="21">
        <f t="shared" si="1"/>
        <v>24</v>
      </c>
      <c r="N16" s="9"/>
    </row>
    <row r="17" spans="1:14" x14ac:dyDescent="0.25">
      <c r="A17" s="8" t="s">
        <v>151</v>
      </c>
      <c r="B17" s="8" t="s">
        <v>7</v>
      </c>
      <c r="C17" s="21">
        <v>24</v>
      </c>
      <c r="D17" s="21">
        <v>0</v>
      </c>
      <c r="E17" s="21">
        <v>7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f t="shared" si="1"/>
        <v>31</v>
      </c>
      <c r="N17" s="9"/>
    </row>
    <row r="18" spans="1:14" x14ac:dyDescent="0.25">
      <c r="A18" s="8" t="s">
        <v>152</v>
      </c>
      <c r="B18" s="8" t="s">
        <v>8</v>
      </c>
      <c r="C18" s="21">
        <v>18</v>
      </c>
      <c r="D18" s="21">
        <v>0</v>
      </c>
      <c r="E18" s="21">
        <v>6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si="1"/>
        <v>24</v>
      </c>
      <c r="N18" s="9"/>
    </row>
    <row r="19" spans="1:14" x14ac:dyDescent="0.25">
      <c r="A19" s="8" t="s">
        <v>153</v>
      </c>
      <c r="B19" s="8" t="s">
        <v>9</v>
      </c>
      <c r="C19" s="21">
        <v>659</v>
      </c>
      <c r="D19" s="21">
        <v>12</v>
      </c>
      <c r="E19" s="21">
        <v>126</v>
      </c>
      <c r="F19" s="21">
        <v>9</v>
      </c>
      <c r="G19" s="21">
        <v>21</v>
      </c>
      <c r="H19" s="21">
        <v>12</v>
      </c>
      <c r="I19" s="21">
        <v>17</v>
      </c>
      <c r="J19" s="21">
        <v>12</v>
      </c>
      <c r="K19" s="21">
        <v>0</v>
      </c>
      <c r="L19" s="21">
        <v>11</v>
      </c>
      <c r="M19" s="21">
        <f t="shared" si="1"/>
        <v>879</v>
      </c>
      <c r="N19" s="9"/>
    </row>
    <row r="20" spans="1:14" x14ac:dyDescent="0.25">
      <c r="A20" s="8" t="s">
        <v>154</v>
      </c>
      <c r="B20" s="8" t="s">
        <v>10</v>
      </c>
      <c r="C20" s="21">
        <v>113</v>
      </c>
      <c r="D20" s="21">
        <v>3</v>
      </c>
      <c r="E20" s="21">
        <v>15</v>
      </c>
      <c r="F20" s="21">
        <v>10</v>
      </c>
      <c r="G20" s="21">
        <v>0</v>
      </c>
      <c r="H20" s="21">
        <v>0</v>
      </c>
      <c r="I20" s="21">
        <v>5</v>
      </c>
      <c r="J20" s="21">
        <v>11</v>
      </c>
      <c r="K20" s="21">
        <v>1</v>
      </c>
      <c r="L20" s="21">
        <v>3</v>
      </c>
      <c r="M20" s="21">
        <f t="shared" si="1"/>
        <v>161</v>
      </c>
      <c r="N20" s="9"/>
    </row>
    <row r="21" spans="1:14" x14ac:dyDescent="0.25">
      <c r="A21" s="8" t="s">
        <v>155</v>
      </c>
      <c r="B21" s="8" t="s">
        <v>11</v>
      </c>
      <c r="C21" s="21">
        <v>24</v>
      </c>
      <c r="D21" s="21">
        <v>0</v>
      </c>
      <c r="E21" s="21">
        <v>3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8</v>
      </c>
      <c r="M21" s="21">
        <f t="shared" si="1"/>
        <v>35</v>
      </c>
      <c r="N21" s="9"/>
    </row>
    <row r="22" spans="1:14" x14ac:dyDescent="0.25">
      <c r="A22" s="8" t="s">
        <v>156</v>
      </c>
      <c r="B22" s="8" t="s">
        <v>12</v>
      </c>
      <c r="C22" s="21">
        <v>83</v>
      </c>
      <c r="D22" s="21">
        <v>0</v>
      </c>
      <c r="E22" s="21">
        <v>4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f t="shared" si="1"/>
        <v>87</v>
      </c>
      <c r="N22" s="9"/>
    </row>
    <row r="23" spans="1:14" x14ac:dyDescent="0.25">
      <c r="A23" s="8" t="s">
        <v>157</v>
      </c>
      <c r="B23" s="8" t="s">
        <v>13</v>
      </c>
      <c r="C23" s="21">
        <v>16</v>
      </c>
      <c r="D23" s="21">
        <v>0</v>
      </c>
      <c r="E23" s="21">
        <v>2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f t="shared" si="1"/>
        <v>18</v>
      </c>
      <c r="N23" s="9"/>
    </row>
    <row r="24" spans="1:14" x14ac:dyDescent="0.25">
      <c r="A24" s="8" t="s">
        <v>158</v>
      </c>
      <c r="B24" s="8" t="s">
        <v>14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f t="shared" si="1"/>
        <v>0</v>
      </c>
      <c r="N24" s="9"/>
    </row>
    <row r="25" spans="1:14" x14ac:dyDescent="0.25">
      <c r="A25" s="8" t="s">
        <v>159</v>
      </c>
      <c r="B25" s="8" t="s">
        <v>15</v>
      </c>
      <c r="C25" s="21">
        <v>359</v>
      </c>
      <c r="D25" s="21">
        <v>5</v>
      </c>
      <c r="E25" s="21">
        <v>21</v>
      </c>
      <c r="F25" s="21">
        <v>2</v>
      </c>
      <c r="G25" s="21">
        <v>5</v>
      </c>
      <c r="H25" s="21">
        <v>6</v>
      </c>
      <c r="I25" s="21">
        <v>1</v>
      </c>
      <c r="J25" s="21">
        <v>0</v>
      </c>
      <c r="K25" s="21">
        <v>0</v>
      </c>
      <c r="L25" s="21">
        <v>2</v>
      </c>
      <c r="M25" s="21">
        <f t="shared" si="1"/>
        <v>401</v>
      </c>
      <c r="N25" s="9"/>
    </row>
    <row r="26" spans="1:14" x14ac:dyDescent="0.25">
      <c r="A26" s="8" t="s">
        <v>160</v>
      </c>
      <c r="B26" s="8" t="s">
        <v>16</v>
      </c>
      <c r="C26" s="21">
        <v>219</v>
      </c>
      <c r="D26" s="21">
        <v>22</v>
      </c>
      <c r="E26" s="21">
        <v>7</v>
      </c>
      <c r="F26" s="21">
        <v>0</v>
      </c>
      <c r="G26" s="21">
        <v>6</v>
      </c>
      <c r="H26" s="21">
        <v>3</v>
      </c>
      <c r="I26" s="21">
        <v>0</v>
      </c>
      <c r="J26" s="21">
        <v>0</v>
      </c>
      <c r="K26" s="21">
        <v>0</v>
      </c>
      <c r="L26" s="21">
        <v>0</v>
      </c>
      <c r="M26" s="21">
        <f t="shared" si="1"/>
        <v>257</v>
      </c>
      <c r="N26" s="9"/>
    </row>
    <row r="27" spans="1:14" x14ac:dyDescent="0.25">
      <c r="A27" s="8" t="s">
        <v>161</v>
      </c>
      <c r="B27" s="8" t="s">
        <v>17</v>
      </c>
      <c r="C27" s="21">
        <v>110</v>
      </c>
      <c r="D27" s="21">
        <v>5</v>
      </c>
      <c r="E27" s="21">
        <v>22</v>
      </c>
      <c r="F27" s="21">
        <v>1</v>
      </c>
      <c r="G27" s="21">
        <v>0</v>
      </c>
      <c r="H27" s="21">
        <v>0</v>
      </c>
      <c r="I27" s="21">
        <v>0</v>
      </c>
      <c r="J27" s="21">
        <v>7</v>
      </c>
      <c r="K27" s="21">
        <v>0</v>
      </c>
      <c r="L27" s="21">
        <v>0</v>
      </c>
      <c r="M27" s="21">
        <f t="shared" si="1"/>
        <v>145</v>
      </c>
      <c r="N27" s="9"/>
    </row>
    <row r="28" spans="1:14" x14ac:dyDescent="0.25">
      <c r="A28" s="8" t="s">
        <v>162</v>
      </c>
      <c r="B28" s="8" t="s">
        <v>18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f t="shared" si="1"/>
        <v>0</v>
      </c>
      <c r="N28" s="9"/>
    </row>
    <row r="29" spans="1:14" x14ac:dyDescent="0.25">
      <c r="A29" s="8" t="s">
        <v>163</v>
      </c>
      <c r="B29" s="8" t="s">
        <v>19</v>
      </c>
      <c r="C29" s="21">
        <v>4</v>
      </c>
      <c r="D29" s="21">
        <v>0</v>
      </c>
      <c r="E29" s="21">
        <v>2</v>
      </c>
      <c r="F29" s="21">
        <v>0</v>
      </c>
      <c r="G29" s="21">
        <v>0</v>
      </c>
      <c r="H29" s="21">
        <v>0</v>
      </c>
      <c r="I29" s="21">
        <v>0</v>
      </c>
      <c r="J29" s="21">
        <v>2</v>
      </c>
      <c r="K29" s="21">
        <v>0</v>
      </c>
      <c r="L29" s="21">
        <v>0</v>
      </c>
      <c r="M29" s="21">
        <f t="shared" si="1"/>
        <v>8</v>
      </c>
      <c r="N29" s="9"/>
    </row>
    <row r="30" spans="1:14" x14ac:dyDescent="0.25">
      <c r="A30" s="8" t="s">
        <v>164</v>
      </c>
      <c r="B30" s="8" t="s">
        <v>20</v>
      </c>
      <c r="C30" s="21">
        <v>22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f t="shared" si="1"/>
        <v>22</v>
      </c>
      <c r="N30" s="9"/>
    </row>
    <row r="31" spans="1:14" x14ac:dyDescent="0.25">
      <c r="A31" s="8" t="s">
        <v>165</v>
      </c>
      <c r="B31" s="8" t="s">
        <v>21</v>
      </c>
      <c r="C31" s="21">
        <v>3</v>
      </c>
      <c r="D31" s="21">
        <v>1</v>
      </c>
      <c r="E31" s="21">
        <v>2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1</v>
      </c>
      <c r="M31" s="21">
        <f t="shared" si="1"/>
        <v>7</v>
      </c>
      <c r="N31" s="9"/>
    </row>
    <row r="32" spans="1:14" x14ac:dyDescent="0.25">
      <c r="A32" s="8" t="s">
        <v>166</v>
      </c>
      <c r="B32" s="8" t="s">
        <v>22</v>
      </c>
      <c r="C32" s="21">
        <v>1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f t="shared" si="1"/>
        <v>1</v>
      </c>
      <c r="N32" s="9"/>
    </row>
    <row r="33" spans="1:14" x14ac:dyDescent="0.25">
      <c r="A33" s="8" t="s">
        <v>167</v>
      </c>
      <c r="B33" s="8" t="s">
        <v>23</v>
      </c>
      <c r="C33" s="21">
        <v>1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f t="shared" si="1"/>
        <v>1</v>
      </c>
      <c r="N33" s="9"/>
    </row>
    <row r="34" spans="1:14" x14ac:dyDescent="0.25">
      <c r="A34" s="8" t="s">
        <v>168</v>
      </c>
      <c r="B34" s="8" t="s">
        <v>24</v>
      </c>
      <c r="C34" s="21">
        <v>31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f t="shared" si="1"/>
        <v>31</v>
      </c>
      <c r="N34" s="9"/>
    </row>
    <row r="35" spans="1:14" x14ac:dyDescent="0.25">
      <c r="A35" s="8" t="s">
        <v>169</v>
      </c>
      <c r="B35" s="8" t="s">
        <v>25</v>
      </c>
      <c r="C35" s="21">
        <v>109</v>
      </c>
      <c r="D35" s="21">
        <v>4</v>
      </c>
      <c r="E35" s="21">
        <v>9</v>
      </c>
      <c r="F35" s="21">
        <v>1</v>
      </c>
      <c r="G35" s="21">
        <v>1</v>
      </c>
      <c r="H35" s="21">
        <v>3</v>
      </c>
      <c r="I35" s="21">
        <v>3</v>
      </c>
      <c r="J35" s="21">
        <v>6</v>
      </c>
      <c r="K35" s="21">
        <v>0</v>
      </c>
      <c r="L35" s="21">
        <v>0</v>
      </c>
      <c r="M35" s="21">
        <f t="shared" si="1"/>
        <v>136</v>
      </c>
      <c r="N35" s="9"/>
    </row>
    <row r="36" spans="1:14" x14ac:dyDescent="0.25">
      <c r="A36" s="8" t="s">
        <v>170</v>
      </c>
      <c r="B36" s="8" t="s">
        <v>26</v>
      </c>
      <c r="C36" s="21">
        <v>265</v>
      </c>
      <c r="D36" s="21">
        <v>5</v>
      </c>
      <c r="E36" s="21">
        <v>6</v>
      </c>
      <c r="F36" s="21">
        <v>4</v>
      </c>
      <c r="G36" s="21">
        <v>1</v>
      </c>
      <c r="H36" s="21">
        <v>1</v>
      </c>
      <c r="I36" s="21">
        <v>1</v>
      </c>
      <c r="J36" s="21">
        <v>0</v>
      </c>
      <c r="K36" s="21">
        <v>0</v>
      </c>
      <c r="L36" s="21">
        <v>0</v>
      </c>
      <c r="M36" s="21">
        <f t="shared" si="1"/>
        <v>283</v>
      </c>
      <c r="N36" s="9"/>
    </row>
    <row r="37" spans="1:14" x14ac:dyDescent="0.25">
      <c r="A37" s="8" t="s">
        <v>171</v>
      </c>
      <c r="B37" s="8" t="s">
        <v>27</v>
      </c>
      <c r="C37" s="21">
        <v>50</v>
      </c>
      <c r="D37" s="21">
        <v>0</v>
      </c>
      <c r="E37" s="21">
        <v>3</v>
      </c>
      <c r="F37" s="21">
        <v>0</v>
      </c>
      <c r="G37" s="21">
        <v>0</v>
      </c>
      <c r="H37" s="21">
        <v>0</v>
      </c>
      <c r="I37" s="21">
        <v>0</v>
      </c>
      <c r="J37" s="21">
        <v>1</v>
      </c>
      <c r="K37" s="21">
        <v>0</v>
      </c>
      <c r="L37" s="21">
        <v>1</v>
      </c>
      <c r="M37" s="21">
        <f t="shared" si="1"/>
        <v>55</v>
      </c>
      <c r="N37" s="9"/>
    </row>
    <row r="38" spans="1:14" x14ac:dyDescent="0.25">
      <c r="A38" s="8" t="s">
        <v>172</v>
      </c>
      <c r="B38" s="8" t="s">
        <v>28</v>
      </c>
      <c r="C38" s="21">
        <v>280</v>
      </c>
      <c r="D38" s="21">
        <v>2</v>
      </c>
      <c r="E38" s="21">
        <v>36</v>
      </c>
      <c r="F38" s="21">
        <v>3</v>
      </c>
      <c r="G38" s="21">
        <v>10</v>
      </c>
      <c r="H38" s="21">
        <v>7</v>
      </c>
      <c r="I38" s="21">
        <v>0</v>
      </c>
      <c r="J38" s="21">
        <v>12</v>
      </c>
      <c r="K38" s="21">
        <v>0</v>
      </c>
      <c r="L38" s="21">
        <v>1</v>
      </c>
      <c r="M38" s="21">
        <f t="shared" si="1"/>
        <v>351</v>
      </c>
      <c r="N38" s="9"/>
    </row>
    <row r="39" spans="1:14" x14ac:dyDescent="0.25">
      <c r="A39" s="8" t="s">
        <v>173</v>
      </c>
      <c r="B39" s="8" t="s">
        <v>29</v>
      </c>
      <c r="C39" s="21">
        <v>2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f t="shared" si="1"/>
        <v>2</v>
      </c>
      <c r="N39" s="9"/>
    </row>
    <row r="40" spans="1:14" x14ac:dyDescent="0.25">
      <c r="A40" s="8" t="s">
        <v>174</v>
      </c>
      <c r="B40" s="8" t="s">
        <v>30</v>
      </c>
      <c r="C40" s="21">
        <v>45</v>
      </c>
      <c r="D40" s="21">
        <v>0</v>
      </c>
      <c r="E40" s="21">
        <v>4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f t="shared" si="1"/>
        <v>49</v>
      </c>
      <c r="N40" s="9"/>
    </row>
    <row r="41" spans="1:14" x14ac:dyDescent="0.25">
      <c r="A41" s="8" t="s">
        <v>175</v>
      </c>
      <c r="B41" s="8" t="s">
        <v>31</v>
      </c>
      <c r="C41" s="21">
        <v>17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f t="shared" si="1"/>
        <v>17</v>
      </c>
      <c r="N41" s="9"/>
    </row>
    <row r="42" spans="1:14" x14ac:dyDescent="0.25">
      <c r="A42" s="8" t="s">
        <v>176</v>
      </c>
      <c r="B42" s="8" t="s">
        <v>32</v>
      </c>
      <c r="C42" s="21">
        <v>13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f t="shared" si="1"/>
        <v>13</v>
      </c>
      <c r="N42" s="9"/>
    </row>
    <row r="43" spans="1:14" x14ac:dyDescent="0.25">
      <c r="A43" s="8" t="s">
        <v>177</v>
      </c>
      <c r="B43" s="8" t="s">
        <v>33</v>
      </c>
      <c r="C43" s="21">
        <v>3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f t="shared" si="1"/>
        <v>3</v>
      </c>
      <c r="N43" s="9"/>
    </row>
    <row r="44" spans="1:14" x14ac:dyDescent="0.25">
      <c r="A44" s="8" t="s">
        <v>178</v>
      </c>
      <c r="B44" s="8" t="s">
        <v>34</v>
      </c>
      <c r="C44" s="21">
        <v>322</v>
      </c>
      <c r="D44" s="21">
        <v>11</v>
      </c>
      <c r="E44" s="21">
        <v>25</v>
      </c>
      <c r="F44" s="21">
        <v>0</v>
      </c>
      <c r="G44" s="21">
        <v>1</v>
      </c>
      <c r="H44" s="21">
        <v>4</v>
      </c>
      <c r="I44" s="21">
        <v>0</v>
      </c>
      <c r="J44" s="21">
        <v>1</v>
      </c>
      <c r="K44" s="21">
        <v>0</v>
      </c>
      <c r="L44" s="21">
        <v>3</v>
      </c>
      <c r="M44" s="21">
        <f t="shared" si="1"/>
        <v>367</v>
      </c>
      <c r="N44" s="9"/>
    </row>
    <row r="45" spans="1:14" x14ac:dyDescent="0.25">
      <c r="A45" s="8" t="s">
        <v>179</v>
      </c>
      <c r="B45" s="8" t="s">
        <v>35</v>
      </c>
      <c r="C45" s="21">
        <v>99</v>
      </c>
      <c r="D45" s="21">
        <v>0</v>
      </c>
      <c r="E45" s="21">
        <v>2</v>
      </c>
      <c r="F45" s="21">
        <v>0</v>
      </c>
      <c r="G45" s="21">
        <v>0</v>
      </c>
      <c r="H45" s="21">
        <v>0</v>
      </c>
      <c r="I45" s="21">
        <v>9</v>
      </c>
      <c r="J45" s="21">
        <v>1</v>
      </c>
      <c r="K45" s="21">
        <v>0</v>
      </c>
      <c r="L45" s="21">
        <v>1</v>
      </c>
      <c r="M45" s="21">
        <f t="shared" si="1"/>
        <v>112</v>
      </c>
      <c r="N45" s="9"/>
    </row>
    <row r="46" spans="1:14" x14ac:dyDescent="0.25">
      <c r="A46" s="8" t="s">
        <v>180</v>
      </c>
      <c r="B46" s="8" t="s">
        <v>36</v>
      </c>
      <c r="C46" s="21">
        <v>5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f t="shared" si="1"/>
        <v>5</v>
      </c>
      <c r="N46" s="9"/>
    </row>
    <row r="47" spans="1:14" x14ac:dyDescent="0.25">
      <c r="A47" s="8" t="s">
        <v>181</v>
      </c>
      <c r="B47" s="8" t="s">
        <v>37</v>
      </c>
      <c r="C47" s="21">
        <v>23</v>
      </c>
      <c r="D47" s="21">
        <v>2</v>
      </c>
      <c r="E47" s="21">
        <v>5</v>
      </c>
      <c r="F47" s="21">
        <v>5</v>
      </c>
      <c r="G47" s="21">
        <v>2</v>
      </c>
      <c r="H47" s="21">
        <v>0</v>
      </c>
      <c r="I47" s="21">
        <v>4</v>
      </c>
      <c r="J47" s="21">
        <v>1</v>
      </c>
      <c r="K47" s="21">
        <v>0</v>
      </c>
      <c r="L47" s="21">
        <v>1</v>
      </c>
      <c r="M47" s="21">
        <f t="shared" si="1"/>
        <v>43</v>
      </c>
      <c r="N47" s="9"/>
    </row>
    <row r="48" spans="1:14" x14ac:dyDescent="0.25">
      <c r="A48" s="8" t="s">
        <v>182</v>
      </c>
      <c r="B48" s="8" t="s">
        <v>38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f t="shared" si="1"/>
        <v>0</v>
      </c>
      <c r="N48" s="9"/>
    </row>
    <row r="49" spans="1:14" x14ac:dyDescent="0.25">
      <c r="A49" s="8" t="s">
        <v>183</v>
      </c>
      <c r="B49" s="8" t="s">
        <v>39</v>
      </c>
      <c r="C49" s="21">
        <v>2</v>
      </c>
      <c r="D49" s="21">
        <v>2</v>
      </c>
      <c r="E49" s="21">
        <v>0</v>
      </c>
      <c r="F49" s="21">
        <v>0</v>
      </c>
      <c r="G49" s="21">
        <v>1</v>
      </c>
      <c r="H49" s="21">
        <v>1</v>
      </c>
      <c r="I49" s="21">
        <v>0</v>
      </c>
      <c r="J49" s="21">
        <v>0</v>
      </c>
      <c r="K49" s="21">
        <v>0</v>
      </c>
      <c r="L49" s="21">
        <v>0</v>
      </c>
      <c r="M49" s="21">
        <f t="shared" si="1"/>
        <v>6</v>
      </c>
      <c r="N49" s="9"/>
    </row>
    <row r="50" spans="1:14" x14ac:dyDescent="0.25">
      <c r="A50" s="8" t="s">
        <v>184</v>
      </c>
      <c r="B50" s="8" t="s">
        <v>40</v>
      </c>
      <c r="C50" s="21">
        <v>125</v>
      </c>
      <c r="D50" s="21">
        <v>4</v>
      </c>
      <c r="E50" s="21">
        <v>12</v>
      </c>
      <c r="F50" s="21">
        <v>0</v>
      </c>
      <c r="G50" s="21">
        <v>0</v>
      </c>
      <c r="H50" s="21">
        <v>1</v>
      </c>
      <c r="I50" s="21">
        <v>0</v>
      </c>
      <c r="J50" s="21">
        <v>0</v>
      </c>
      <c r="K50" s="21">
        <v>0</v>
      </c>
      <c r="L50" s="21">
        <v>0</v>
      </c>
      <c r="M50" s="21">
        <f t="shared" si="1"/>
        <v>142</v>
      </c>
      <c r="N50" s="9"/>
    </row>
    <row r="51" spans="1:14" x14ac:dyDescent="0.25">
      <c r="A51" s="8" t="s">
        <v>185</v>
      </c>
      <c r="B51" s="8" t="s">
        <v>41</v>
      </c>
      <c r="C51" s="21">
        <v>66</v>
      </c>
      <c r="D51" s="21">
        <v>3</v>
      </c>
      <c r="E51" s="21">
        <v>8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f t="shared" si="1"/>
        <v>77</v>
      </c>
      <c r="N51" s="9"/>
    </row>
    <row r="52" spans="1:14" x14ac:dyDescent="0.25">
      <c r="A52" s="8" t="s">
        <v>186</v>
      </c>
      <c r="B52" s="8" t="s">
        <v>42</v>
      </c>
      <c r="C52" s="21">
        <v>103</v>
      </c>
      <c r="D52" s="21">
        <v>3</v>
      </c>
      <c r="E52" s="21">
        <v>4</v>
      </c>
      <c r="F52" s="21">
        <v>0</v>
      </c>
      <c r="G52" s="21">
        <v>3</v>
      </c>
      <c r="H52" s="21">
        <v>1</v>
      </c>
      <c r="I52" s="21">
        <v>5</v>
      </c>
      <c r="J52" s="21">
        <v>0</v>
      </c>
      <c r="K52" s="21">
        <v>0</v>
      </c>
      <c r="L52" s="21">
        <v>0</v>
      </c>
      <c r="M52" s="21">
        <f t="shared" si="1"/>
        <v>119</v>
      </c>
      <c r="N52" s="9"/>
    </row>
    <row r="53" spans="1:14" x14ac:dyDescent="0.25">
      <c r="A53" s="8" t="s">
        <v>187</v>
      </c>
      <c r="B53" s="8" t="s">
        <v>43</v>
      </c>
      <c r="C53" s="21">
        <v>8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f t="shared" si="1"/>
        <v>8</v>
      </c>
      <c r="N53" s="9"/>
    </row>
    <row r="54" spans="1:14" x14ac:dyDescent="0.25">
      <c r="A54" s="8" t="s">
        <v>188</v>
      </c>
      <c r="B54" s="8" t="s">
        <v>44</v>
      </c>
      <c r="C54" s="21">
        <v>84</v>
      </c>
      <c r="D54" s="21">
        <v>1</v>
      </c>
      <c r="E54" s="21">
        <v>6</v>
      </c>
      <c r="F54" s="21">
        <v>0</v>
      </c>
      <c r="G54" s="21">
        <v>0</v>
      </c>
      <c r="H54" s="21">
        <v>1</v>
      </c>
      <c r="I54" s="21">
        <v>0</v>
      </c>
      <c r="J54" s="21">
        <v>0</v>
      </c>
      <c r="K54" s="21">
        <v>0</v>
      </c>
      <c r="L54" s="21">
        <v>0</v>
      </c>
      <c r="M54" s="21">
        <f t="shared" si="1"/>
        <v>92</v>
      </c>
      <c r="N54" s="9"/>
    </row>
    <row r="55" spans="1:14" x14ac:dyDescent="0.25">
      <c r="A55" s="8" t="s">
        <v>189</v>
      </c>
      <c r="B55" s="8" t="s">
        <v>45</v>
      </c>
      <c r="C55" s="21">
        <v>55</v>
      </c>
      <c r="D55" s="21">
        <v>13</v>
      </c>
      <c r="E55" s="21">
        <v>6</v>
      </c>
      <c r="F55" s="21">
        <v>0</v>
      </c>
      <c r="G55" s="21">
        <v>11</v>
      </c>
      <c r="H55" s="21">
        <v>7</v>
      </c>
      <c r="I55" s="21">
        <v>0</v>
      </c>
      <c r="J55" s="21">
        <v>1</v>
      </c>
      <c r="K55" s="21">
        <v>0</v>
      </c>
      <c r="L55" s="21">
        <v>0</v>
      </c>
      <c r="M55" s="21">
        <f t="shared" si="1"/>
        <v>93</v>
      </c>
      <c r="N55" s="9"/>
    </row>
    <row r="56" spans="1:14" x14ac:dyDescent="0.25">
      <c r="A56" s="8" t="s">
        <v>190</v>
      </c>
      <c r="B56" s="8" t="s">
        <v>46</v>
      </c>
      <c r="C56" s="21">
        <v>4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f t="shared" si="1"/>
        <v>4</v>
      </c>
      <c r="N56" s="9"/>
    </row>
    <row r="57" spans="1:14" x14ac:dyDescent="0.25">
      <c r="A57" s="8" t="s">
        <v>191</v>
      </c>
      <c r="B57" s="8" t="s">
        <v>47</v>
      </c>
      <c r="C57" s="21">
        <v>925</v>
      </c>
      <c r="D57" s="21">
        <v>1</v>
      </c>
      <c r="E57" s="21">
        <v>34</v>
      </c>
      <c r="F57" s="21">
        <v>0</v>
      </c>
      <c r="G57" s="21">
        <v>0</v>
      </c>
      <c r="H57" s="21">
        <v>1</v>
      </c>
      <c r="I57" s="21">
        <v>1</v>
      </c>
      <c r="J57" s="21">
        <v>75</v>
      </c>
      <c r="K57" s="21">
        <v>0</v>
      </c>
      <c r="L57" s="21">
        <v>0</v>
      </c>
      <c r="M57" s="21">
        <f t="shared" si="1"/>
        <v>1037</v>
      </c>
      <c r="N57" s="9"/>
    </row>
    <row r="58" spans="1:14" x14ac:dyDescent="0.25">
      <c r="A58" s="8" t="s">
        <v>192</v>
      </c>
      <c r="B58" s="8" t="s">
        <v>48</v>
      </c>
      <c r="C58" s="21">
        <v>235</v>
      </c>
      <c r="D58" s="21">
        <v>5</v>
      </c>
      <c r="E58" s="21">
        <v>0</v>
      </c>
      <c r="F58" s="21">
        <v>10</v>
      </c>
      <c r="G58" s="21">
        <v>0</v>
      </c>
      <c r="H58" s="21">
        <v>1</v>
      </c>
      <c r="I58" s="21">
        <v>0</v>
      </c>
      <c r="J58" s="21">
        <v>29</v>
      </c>
      <c r="K58" s="21">
        <v>0</v>
      </c>
      <c r="L58" s="21">
        <v>0</v>
      </c>
      <c r="M58" s="21">
        <f t="shared" si="1"/>
        <v>280</v>
      </c>
      <c r="N58" s="9"/>
    </row>
    <row r="59" spans="1:14" x14ac:dyDescent="0.25">
      <c r="A59" s="8" t="s">
        <v>193</v>
      </c>
      <c r="B59" s="8" t="s">
        <v>49</v>
      </c>
      <c r="C59" s="21">
        <v>1159</v>
      </c>
      <c r="D59" s="21">
        <v>12</v>
      </c>
      <c r="E59" s="21">
        <v>29</v>
      </c>
      <c r="F59" s="21">
        <v>15</v>
      </c>
      <c r="G59" s="21">
        <v>2</v>
      </c>
      <c r="H59" s="21">
        <v>1</v>
      </c>
      <c r="I59" s="21">
        <v>7</v>
      </c>
      <c r="J59" s="21">
        <v>23</v>
      </c>
      <c r="K59" s="21">
        <v>0</v>
      </c>
      <c r="L59" s="21">
        <v>0</v>
      </c>
      <c r="M59" s="21">
        <f t="shared" si="1"/>
        <v>1248</v>
      </c>
      <c r="N59" s="9"/>
    </row>
    <row r="60" spans="1:14" x14ac:dyDescent="0.25">
      <c r="A60" s="8" t="s">
        <v>194</v>
      </c>
      <c r="B60" s="8" t="s">
        <v>50</v>
      </c>
      <c r="C60" s="21">
        <v>533</v>
      </c>
      <c r="D60" s="21">
        <v>2</v>
      </c>
      <c r="E60" s="21">
        <v>1</v>
      </c>
      <c r="F60" s="21">
        <v>0</v>
      </c>
      <c r="G60" s="21">
        <v>0</v>
      </c>
      <c r="H60" s="21">
        <v>1</v>
      </c>
      <c r="I60" s="21">
        <v>0</v>
      </c>
      <c r="J60" s="21">
        <v>0</v>
      </c>
      <c r="K60" s="21">
        <v>0</v>
      </c>
      <c r="L60" s="21">
        <v>0</v>
      </c>
      <c r="M60" s="21">
        <f t="shared" si="1"/>
        <v>537</v>
      </c>
      <c r="N60" s="9"/>
    </row>
    <row r="61" spans="1:14" x14ac:dyDescent="0.25">
      <c r="A61" s="8" t="s">
        <v>195</v>
      </c>
      <c r="B61" s="8" t="s">
        <v>51</v>
      </c>
      <c r="C61" s="21">
        <v>275</v>
      </c>
      <c r="D61" s="21">
        <v>4</v>
      </c>
      <c r="E61" s="21">
        <v>20</v>
      </c>
      <c r="F61" s="21">
        <v>2</v>
      </c>
      <c r="G61" s="21">
        <v>6</v>
      </c>
      <c r="H61" s="21">
        <v>12</v>
      </c>
      <c r="I61" s="21">
        <v>1</v>
      </c>
      <c r="J61" s="21">
        <v>4</v>
      </c>
      <c r="K61" s="21">
        <v>0</v>
      </c>
      <c r="L61" s="21">
        <v>0</v>
      </c>
      <c r="M61" s="21">
        <f t="shared" si="1"/>
        <v>324</v>
      </c>
      <c r="N61" s="9"/>
    </row>
    <row r="62" spans="1:14" x14ac:dyDescent="0.25">
      <c r="A62" s="8" t="s">
        <v>196</v>
      </c>
      <c r="B62" s="8" t="s">
        <v>52</v>
      </c>
      <c r="C62" s="21">
        <v>719</v>
      </c>
      <c r="D62" s="21">
        <v>2</v>
      </c>
      <c r="E62" s="21">
        <v>51</v>
      </c>
      <c r="F62" s="21">
        <v>3</v>
      </c>
      <c r="G62" s="21">
        <v>3</v>
      </c>
      <c r="H62" s="21">
        <v>5</v>
      </c>
      <c r="I62" s="21">
        <v>0</v>
      </c>
      <c r="J62" s="21">
        <v>33</v>
      </c>
      <c r="K62" s="21">
        <v>0</v>
      </c>
      <c r="L62" s="21">
        <v>3</v>
      </c>
      <c r="M62" s="21">
        <f t="shared" si="1"/>
        <v>819</v>
      </c>
      <c r="N62" s="9"/>
    </row>
    <row r="63" spans="1:14" x14ac:dyDescent="0.25">
      <c r="A63" s="8" t="s">
        <v>197</v>
      </c>
      <c r="B63" s="8" t="s">
        <v>53</v>
      </c>
      <c r="C63" s="21">
        <v>50</v>
      </c>
      <c r="D63" s="21">
        <v>4</v>
      </c>
      <c r="E63" s="21">
        <v>11</v>
      </c>
      <c r="F63" s="21">
        <v>0</v>
      </c>
      <c r="G63" s="21">
        <v>0</v>
      </c>
      <c r="H63" s="21">
        <v>1</v>
      </c>
      <c r="I63" s="21">
        <v>0</v>
      </c>
      <c r="J63" s="21">
        <v>0</v>
      </c>
      <c r="K63" s="21">
        <v>0</v>
      </c>
      <c r="L63" s="21">
        <v>0</v>
      </c>
      <c r="M63" s="21">
        <f t="shared" si="1"/>
        <v>66</v>
      </c>
      <c r="N63" s="9"/>
    </row>
    <row r="64" spans="1:14" x14ac:dyDescent="0.25">
      <c r="A64" s="8" t="s">
        <v>198</v>
      </c>
      <c r="B64" s="8" t="s">
        <v>199</v>
      </c>
      <c r="C64" s="21">
        <v>561</v>
      </c>
      <c r="D64" s="21">
        <v>1</v>
      </c>
      <c r="E64" s="21">
        <v>2</v>
      </c>
      <c r="F64" s="21">
        <v>12</v>
      </c>
      <c r="G64" s="21">
        <v>0</v>
      </c>
      <c r="H64" s="21">
        <v>0</v>
      </c>
      <c r="I64" s="21">
        <v>0</v>
      </c>
      <c r="J64" s="21">
        <v>4</v>
      </c>
      <c r="K64" s="21">
        <v>0</v>
      </c>
      <c r="L64" s="21">
        <v>0</v>
      </c>
      <c r="M64" s="21">
        <f t="shared" si="1"/>
        <v>580</v>
      </c>
      <c r="N64" s="9"/>
    </row>
    <row r="65" spans="1:15" x14ac:dyDescent="0.25">
      <c r="A65" s="8" t="s">
        <v>200</v>
      </c>
      <c r="B65" s="8" t="s">
        <v>201</v>
      </c>
      <c r="C65" s="21">
        <v>317</v>
      </c>
      <c r="D65" s="21">
        <v>5</v>
      </c>
      <c r="E65" s="21">
        <v>14</v>
      </c>
      <c r="F65" s="21">
        <v>0</v>
      </c>
      <c r="G65" s="21">
        <v>0</v>
      </c>
      <c r="H65" s="21">
        <v>2</v>
      </c>
      <c r="I65" s="21">
        <v>0</v>
      </c>
      <c r="J65" s="21">
        <v>0</v>
      </c>
      <c r="K65" s="21">
        <v>0</v>
      </c>
      <c r="L65" s="21">
        <v>2</v>
      </c>
      <c r="M65" s="21">
        <f t="shared" si="1"/>
        <v>340</v>
      </c>
      <c r="N65" s="9"/>
    </row>
    <row r="66" spans="1:15" x14ac:dyDescent="0.25">
      <c r="A66" s="8" t="s">
        <v>202</v>
      </c>
      <c r="B66" s="8" t="s">
        <v>54</v>
      </c>
      <c r="C66" s="21">
        <v>87</v>
      </c>
      <c r="D66" s="21">
        <v>0</v>
      </c>
      <c r="E66" s="21">
        <v>5</v>
      </c>
      <c r="F66" s="21">
        <v>0</v>
      </c>
      <c r="G66" s="21">
        <v>0</v>
      </c>
      <c r="H66" s="21">
        <v>1</v>
      </c>
      <c r="I66" s="21">
        <v>0</v>
      </c>
      <c r="J66" s="21">
        <v>4</v>
      </c>
      <c r="K66" s="21">
        <v>0</v>
      </c>
      <c r="L66" s="21">
        <v>0</v>
      </c>
      <c r="M66" s="21">
        <f t="shared" si="1"/>
        <v>97</v>
      </c>
      <c r="N66" s="9"/>
    </row>
    <row r="67" spans="1:15" x14ac:dyDescent="0.25">
      <c r="A67" s="8" t="s">
        <v>203</v>
      </c>
      <c r="B67" s="8" t="s">
        <v>55</v>
      </c>
      <c r="C67" s="21">
        <v>316</v>
      </c>
      <c r="D67" s="21">
        <v>21</v>
      </c>
      <c r="E67" s="21">
        <v>50</v>
      </c>
      <c r="F67" s="21">
        <v>7</v>
      </c>
      <c r="G67" s="21">
        <v>0</v>
      </c>
      <c r="H67" s="21">
        <v>1</v>
      </c>
      <c r="I67" s="21">
        <v>2</v>
      </c>
      <c r="J67" s="21">
        <v>6</v>
      </c>
      <c r="K67" s="21">
        <v>0</v>
      </c>
      <c r="L67" s="21">
        <v>0</v>
      </c>
      <c r="M67" s="21">
        <f t="shared" si="1"/>
        <v>403</v>
      </c>
      <c r="N67" s="9"/>
    </row>
    <row r="68" spans="1:15" x14ac:dyDescent="0.25">
      <c r="A68" s="8" t="s">
        <v>204</v>
      </c>
      <c r="B68" s="8" t="s">
        <v>56</v>
      </c>
      <c r="C68" s="21">
        <v>208</v>
      </c>
      <c r="D68" s="21">
        <v>1</v>
      </c>
      <c r="E68" s="21">
        <v>3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f t="shared" si="1"/>
        <v>212</v>
      </c>
      <c r="N68" s="9"/>
    </row>
    <row r="69" spans="1:15" x14ac:dyDescent="0.25">
      <c r="A69" s="8" t="s">
        <v>205</v>
      </c>
      <c r="B69" s="8" t="s">
        <v>57</v>
      </c>
      <c r="C69" s="21">
        <v>18</v>
      </c>
      <c r="D69" s="21">
        <v>0</v>
      </c>
      <c r="E69" s="21">
        <v>1</v>
      </c>
      <c r="F69" s="21">
        <v>0</v>
      </c>
      <c r="G69" s="21">
        <v>0</v>
      </c>
      <c r="H69" s="21">
        <v>0</v>
      </c>
      <c r="I69" s="21">
        <v>0</v>
      </c>
      <c r="J69" s="21">
        <v>1</v>
      </c>
      <c r="K69" s="21">
        <v>0</v>
      </c>
      <c r="L69" s="21">
        <v>0</v>
      </c>
      <c r="M69" s="21">
        <f t="shared" si="1"/>
        <v>20</v>
      </c>
      <c r="N69" s="9"/>
    </row>
    <row r="70" spans="1:15" x14ac:dyDescent="0.25">
      <c r="A70" s="8" t="s">
        <v>206</v>
      </c>
      <c r="B70" s="8" t="s">
        <v>58</v>
      </c>
      <c r="C70" s="21">
        <v>14</v>
      </c>
      <c r="D70" s="21">
        <v>0</v>
      </c>
      <c r="E70" s="21">
        <v>1</v>
      </c>
      <c r="F70" s="21">
        <v>0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21">
        <v>0</v>
      </c>
      <c r="M70" s="21">
        <f t="shared" si="1"/>
        <v>16</v>
      </c>
      <c r="N70" s="9"/>
    </row>
    <row r="71" spans="1:15" x14ac:dyDescent="0.25">
      <c r="A71" s="8" t="s">
        <v>207</v>
      </c>
      <c r="B71" s="8" t="s">
        <v>59</v>
      </c>
      <c r="C71" s="21">
        <v>1</v>
      </c>
      <c r="D71" s="21">
        <v>1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f t="shared" si="1"/>
        <v>2</v>
      </c>
      <c r="N71" s="9"/>
    </row>
    <row r="72" spans="1:15" x14ac:dyDescent="0.25">
      <c r="A72" s="8" t="s">
        <v>208</v>
      </c>
      <c r="B72" s="8" t="s">
        <v>60</v>
      </c>
      <c r="C72" s="21">
        <v>23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f t="shared" si="1"/>
        <v>23</v>
      </c>
      <c r="N72" s="9"/>
    </row>
    <row r="73" spans="1:15" x14ac:dyDescent="0.25">
      <c r="A73" s="8" t="s">
        <v>209</v>
      </c>
      <c r="B73" s="8" t="s">
        <v>61</v>
      </c>
      <c r="C73" s="21">
        <v>416</v>
      </c>
      <c r="D73" s="21">
        <v>0</v>
      </c>
      <c r="E73" s="21">
        <v>10</v>
      </c>
      <c r="F73" s="21">
        <v>0</v>
      </c>
      <c r="G73" s="21">
        <v>0</v>
      </c>
      <c r="H73" s="21">
        <v>0</v>
      </c>
      <c r="I73" s="21">
        <v>4</v>
      </c>
      <c r="J73" s="21">
        <v>1</v>
      </c>
      <c r="K73" s="21">
        <v>0</v>
      </c>
      <c r="L73" s="21">
        <v>1</v>
      </c>
      <c r="M73" s="21">
        <f t="shared" si="1"/>
        <v>432</v>
      </c>
      <c r="N73" s="9"/>
    </row>
    <row r="74" spans="1:15" x14ac:dyDescent="0.25">
      <c r="A74" s="8" t="s">
        <v>210</v>
      </c>
      <c r="B74" s="8" t="s">
        <v>62</v>
      </c>
      <c r="C74" s="21">
        <v>12</v>
      </c>
      <c r="D74" s="21">
        <v>0</v>
      </c>
      <c r="E74" s="21">
        <v>1</v>
      </c>
      <c r="F74" s="21">
        <v>0</v>
      </c>
      <c r="G74" s="21">
        <v>0</v>
      </c>
      <c r="H74" s="21">
        <v>0</v>
      </c>
      <c r="I74" s="21">
        <v>0</v>
      </c>
      <c r="J74" s="21">
        <v>17</v>
      </c>
      <c r="K74" s="21">
        <v>0</v>
      </c>
      <c r="L74" s="21">
        <v>0</v>
      </c>
      <c r="M74" s="21">
        <f t="shared" si="1"/>
        <v>30</v>
      </c>
      <c r="N74" s="9"/>
    </row>
    <row r="75" spans="1:15" x14ac:dyDescent="0.25">
      <c r="A75" s="8" t="s">
        <v>211</v>
      </c>
      <c r="B75" s="8" t="s">
        <v>63</v>
      </c>
      <c r="C75" s="21">
        <v>76</v>
      </c>
      <c r="D75" s="21">
        <v>3</v>
      </c>
      <c r="E75" s="21">
        <v>4</v>
      </c>
      <c r="F75" s="21">
        <v>2</v>
      </c>
      <c r="G75" s="21">
        <v>1</v>
      </c>
      <c r="H75" s="21">
        <v>0</v>
      </c>
      <c r="I75" s="21">
        <v>0</v>
      </c>
      <c r="J75" s="21">
        <v>11</v>
      </c>
      <c r="K75" s="21">
        <v>0</v>
      </c>
      <c r="L75" s="21">
        <v>0</v>
      </c>
      <c r="M75" s="21">
        <f t="shared" ref="M75:M81" si="2">SUM(C75:L75)</f>
        <v>97</v>
      </c>
      <c r="N75" s="9"/>
    </row>
    <row r="76" spans="1:15" s="3" customFormat="1" x14ac:dyDescent="0.25">
      <c r="A76" s="10" t="s">
        <v>212</v>
      </c>
      <c r="B76" s="8" t="s">
        <v>64</v>
      </c>
      <c r="C76" s="21">
        <v>2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f t="shared" si="2"/>
        <v>2</v>
      </c>
      <c r="N76" s="9"/>
      <c r="O76"/>
    </row>
    <row r="77" spans="1:15" x14ac:dyDescent="0.25">
      <c r="A77" s="8" t="s">
        <v>213</v>
      </c>
      <c r="B77" s="8" t="s">
        <v>77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1</v>
      </c>
      <c r="K77" s="21">
        <v>0</v>
      </c>
      <c r="L77" s="21">
        <v>0</v>
      </c>
      <c r="M77" s="21">
        <f t="shared" si="2"/>
        <v>1</v>
      </c>
      <c r="N77" s="9"/>
    </row>
    <row r="78" spans="1:15" x14ac:dyDescent="0.25">
      <c r="A78" s="8" t="s">
        <v>214</v>
      </c>
      <c r="B78" s="10" t="s">
        <v>67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f t="shared" si="2"/>
        <v>0</v>
      </c>
      <c r="N78" s="9"/>
    </row>
    <row r="79" spans="1:15" x14ac:dyDescent="0.25">
      <c r="A79" s="8" t="s">
        <v>215</v>
      </c>
      <c r="B79" s="8" t="s">
        <v>68</v>
      </c>
      <c r="C79" s="21">
        <v>9</v>
      </c>
      <c r="D79" s="21">
        <v>0</v>
      </c>
      <c r="E79" s="21">
        <v>0</v>
      </c>
      <c r="F79" s="21">
        <v>0</v>
      </c>
      <c r="G79" s="21">
        <v>1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f t="shared" si="2"/>
        <v>10</v>
      </c>
      <c r="N79" s="9"/>
    </row>
    <row r="80" spans="1:15" x14ac:dyDescent="0.25">
      <c r="A80" s="8" t="s">
        <v>78</v>
      </c>
      <c r="B80" s="12" t="s">
        <v>66</v>
      </c>
      <c r="C80" s="21">
        <v>0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f t="shared" si="2"/>
        <v>0</v>
      </c>
      <c r="N80" s="9"/>
    </row>
    <row r="81" spans="1:14" x14ac:dyDescent="0.25">
      <c r="A81" s="5" t="s">
        <v>79</v>
      </c>
      <c r="B81" s="6" t="s">
        <v>65</v>
      </c>
      <c r="C81" s="15">
        <v>2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21">
        <f t="shared" si="2"/>
        <v>2</v>
      </c>
      <c r="N81" s="9"/>
    </row>
  </sheetData>
  <mergeCells count="15">
    <mergeCell ref="A3:M4"/>
    <mergeCell ref="A1:M2"/>
    <mergeCell ref="C5:C8"/>
    <mergeCell ref="D5:D8"/>
    <mergeCell ref="E5:E8"/>
    <mergeCell ref="F5:F8"/>
    <mergeCell ref="G5:G8"/>
    <mergeCell ref="H5:H8"/>
    <mergeCell ref="A9:B9"/>
    <mergeCell ref="M5:M8"/>
    <mergeCell ref="I5:I8"/>
    <mergeCell ref="J5:J8"/>
    <mergeCell ref="K5:K8"/>
    <mergeCell ref="L5:L8"/>
    <mergeCell ref="A5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8E9C5-18C1-48D2-880C-ECD414743491}">
  <sheetPr>
    <tabColor theme="6" tint="0.79998168889431442"/>
    <pageSetUpPr fitToPage="1"/>
  </sheetPr>
  <dimension ref="A1:P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K10" sqref="K10:K81"/>
    </sheetView>
  </sheetViews>
  <sheetFormatPr defaultRowHeight="15.75" x14ac:dyDescent="0.25"/>
  <cols>
    <col min="1" max="1" width="5.140625" style="5" customWidth="1"/>
    <col min="2" max="2" width="19.140625" style="6" customWidth="1"/>
    <col min="3" max="3" width="11.28515625" style="4" customWidth="1"/>
    <col min="4" max="4" width="10.85546875" style="4" customWidth="1"/>
    <col min="5" max="5" width="9.7109375" style="4" customWidth="1"/>
    <col min="6" max="6" width="11" style="4" customWidth="1"/>
    <col min="7" max="7" width="9.7109375" style="4" customWidth="1"/>
    <col min="8" max="8" width="10.7109375" style="4" customWidth="1"/>
    <col min="9" max="10" width="10.140625" style="4" customWidth="1"/>
    <col min="11" max="11" width="9" style="4" customWidth="1"/>
    <col min="12" max="12" width="9.7109375" style="4" customWidth="1"/>
    <col min="13" max="13" width="11.7109375" style="4" customWidth="1"/>
  </cols>
  <sheetData>
    <row r="1" spans="1:15" ht="12.75" x14ac:dyDescent="0.2">
      <c r="A1" s="34" t="s">
        <v>216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9"/>
    </row>
    <row r="2" spans="1:15" ht="12.7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5" ht="15.75" customHeight="1" x14ac:dyDescent="0.2">
      <c r="A3" s="38" t="s">
        <v>76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5" s="1" customFormat="1" ht="12.75" customHeight="1" x14ac:dyDescent="0.2">
      <c r="A5" s="28" t="s">
        <v>69</v>
      </c>
      <c r="B5" s="29"/>
      <c r="C5" s="31" t="s">
        <v>112</v>
      </c>
      <c r="D5" s="31" t="s">
        <v>113</v>
      </c>
      <c r="E5" s="31" t="s">
        <v>114</v>
      </c>
      <c r="F5" s="31" t="s">
        <v>115</v>
      </c>
      <c r="G5" s="31" t="s">
        <v>116</v>
      </c>
      <c r="H5" s="31" t="s">
        <v>117</v>
      </c>
      <c r="I5" s="31" t="s">
        <v>118</v>
      </c>
      <c r="J5" s="31" t="s">
        <v>119</v>
      </c>
      <c r="K5" s="31" t="s">
        <v>120</v>
      </c>
      <c r="L5" s="31" t="s">
        <v>121</v>
      </c>
      <c r="M5" s="28" t="s">
        <v>74</v>
      </c>
    </row>
    <row r="6" spans="1:15" s="1" customFormat="1" ht="12.75" customHeight="1" x14ac:dyDescent="0.2">
      <c r="A6" s="29"/>
      <c r="B6" s="29"/>
      <c r="C6" s="32"/>
      <c r="D6" s="32"/>
      <c r="E6" s="32"/>
      <c r="F6" s="32"/>
      <c r="G6" s="32"/>
      <c r="H6" s="32"/>
      <c r="I6" s="32"/>
      <c r="J6" s="32"/>
      <c r="K6" s="32"/>
      <c r="L6" s="32"/>
      <c r="M6" s="29"/>
    </row>
    <row r="7" spans="1:15" s="1" customFormat="1" ht="12.75" customHeight="1" x14ac:dyDescent="0.2">
      <c r="A7" s="29"/>
      <c r="B7" s="29"/>
      <c r="C7" s="32"/>
      <c r="D7" s="32"/>
      <c r="E7" s="32"/>
      <c r="F7" s="32"/>
      <c r="G7" s="32"/>
      <c r="H7" s="32"/>
      <c r="I7" s="32"/>
      <c r="J7" s="32"/>
      <c r="K7" s="32"/>
      <c r="L7" s="32"/>
      <c r="M7" s="29"/>
    </row>
    <row r="8" spans="1:15" s="1" customFormat="1" ht="12.75" customHeight="1" x14ac:dyDescent="0.2">
      <c r="A8" s="30"/>
      <c r="B8" s="30"/>
      <c r="C8" s="33"/>
      <c r="D8" s="33"/>
      <c r="E8" s="33"/>
      <c r="F8" s="33"/>
      <c r="G8" s="33"/>
      <c r="H8" s="33"/>
      <c r="I8" s="33"/>
      <c r="J8" s="33"/>
      <c r="K8" s="33"/>
      <c r="L8" s="33"/>
      <c r="M8" s="30"/>
    </row>
    <row r="9" spans="1:15" s="2" customFormat="1" ht="16.5" thickBot="1" x14ac:dyDescent="0.3">
      <c r="A9" s="26" t="s">
        <v>143</v>
      </c>
      <c r="B9" s="27"/>
      <c r="C9" s="7">
        <f>SUM(C10:C81)</f>
        <v>2479042</v>
      </c>
      <c r="D9" s="7">
        <f t="shared" ref="D9:M9" si="0">SUM(D10:D81)</f>
        <v>126815</v>
      </c>
      <c r="E9" s="7">
        <f t="shared" si="0"/>
        <v>121401</v>
      </c>
      <c r="F9" s="7">
        <f t="shared" si="0"/>
        <v>217902</v>
      </c>
      <c r="G9" s="7">
        <f t="shared" si="0"/>
        <v>46829</v>
      </c>
      <c r="H9" s="7">
        <f t="shared" si="0"/>
        <v>87339</v>
      </c>
      <c r="I9" s="7">
        <f t="shared" si="0"/>
        <v>12406</v>
      </c>
      <c r="J9" s="7">
        <f t="shared" si="0"/>
        <v>199016</v>
      </c>
      <c r="K9" s="7">
        <f t="shared" si="0"/>
        <v>94580</v>
      </c>
      <c r="L9" s="7">
        <f t="shared" si="0"/>
        <v>12641</v>
      </c>
      <c r="M9" s="7">
        <f t="shared" si="0"/>
        <v>3397971</v>
      </c>
    </row>
    <row r="10" spans="1:15" ht="16.5" thickTop="1" x14ac:dyDescent="0.25">
      <c r="A10" s="8" t="s">
        <v>144</v>
      </c>
      <c r="B10" s="8" t="s">
        <v>0</v>
      </c>
      <c r="C10" s="21">
        <v>28318</v>
      </c>
      <c r="D10" s="21">
        <v>770</v>
      </c>
      <c r="E10" s="21">
        <v>1480</v>
      </c>
      <c r="F10" s="21">
        <v>2277</v>
      </c>
      <c r="G10" s="21">
        <v>425</v>
      </c>
      <c r="H10" s="21">
        <v>830</v>
      </c>
      <c r="I10" s="21">
        <v>170</v>
      </c>
      <c r="J10" s="21">
        <v>1673</v>
      </c>
      <c r="K10" s="21">
        <v>1150</v>
      </c>
      <c r="L10" s="21">
        <v>54</v>
      </c>
      <c r="M10" s="19">
        <f>SUM(C10:L10)</f>
        <v>37147</v>
      </c>
      <c r="N10" s="13"/>
      <c r="O10" s="13"/>
    </row>
    <row r="11" spans="1:15" x14ac:dyDescent="0.25">
      <c r="A11" s="8" t="s">
        <v>145</v>
      </c>
      <c r="B11" s="8" t="s">
        <v>1</v>
      </c>
      <c r="C11" s="21">
        <v>6137</v>
      </c>
      <c r="D11" s="21">
        <v>173</v>
      </c>
      <c r="E11" s="21">
        <v>216</v>
      </c>
      <c r="F11" s="21">
        <v>260</v>
      </c>
      <c r="G11" s="21">
        <v>57</v>
      </c>
      <c r="H11" s="21">
        <v>138</v>
      </c>
      <c r="I11" s="21">
        <v>0</v>
      </c>
      <c r="J11" s="21">
        <v>419</v>
      </c>
      <c r="K11" s="21">
        <v>310</v>
      </c>
      <c r="L11" s="21">
        <v>0</v>
      </c>
      <c r="M11" s="21">
        <f t="shared" ref="M11:M74" si="1">SUM(C11:L11)</f>
        <v>7710</v>
      </c>
      <c r="N11" s="13"/>
      <c r="O11" s="13"/>
    </row>
    <row r="12" spans="1:15" x14ac:dyDescent="0.25">
      <c r="A12" s="8" t="s">
        <v>146</v>
      </c>
      <c r="B12" s="8" t="s">
        <v>2</v>
      </c>
      <c r="C12" s="21">
        <v>25701</v>
      </c>
      <c r="D12" s="21">
        <v>617</v>
      </c>
      <c r="E12" s="21">
        <v>1813</v>
      </c>
      <c r="F12" s="21">
        <v>1741</v>
      </c>
      <c r="G12" s="21">
        <v>458</v>
      </c>
      <c r="H12" s="21">
        <v>823</v>
      </c>
      <c r="I12" s="21">
        <v>100</v>
      </c>
      <c r="J12" s="21">
        <v>2311</v>
      </c>
      <c r="K12" s="21">
        <v>1020</v>
      </c>
      <c r="L12" s="21">
        <v>144</v>
      </c>
      <c r="M12" s="21">
        <f t="shared" si="1"/>
        <v>34728</v>
      </c>
      <c r="N12" s="13"/>
      <c r="O12" s="13"/>
    </row>
    <row r="13" spans="1:15" x14ac:dyDescent="0.25">
      <c r="A13" s="8" t="s">
        <v>147</v>
      </c>
      <c r="B13" s="8" t="s">
        <v>3</v>
      </c>
      <c r="C13" s="21">
        <v>4282</v>
      </c>
      <c r="D13" s="21">
        <v>196</v>
      </c>
      <c r="E13" s="21">
        <v>191</v>
      </c>
      <c r="F13" s="21">
        <v>257</v>
      </c>
      <c r="G13" s="21">
        <v>73</v>
      </c>
      <c r="H13" s="21">
        <v>233</v>
      </c>
      <c r="I13" s="21">
        <v>50</v>
      </c>
      <c r="J13" s="21">
        <v>358</v>
      </c>
      <c r="K13" s="21">
        <v>130</v>
      </c>
      <c r="L13" s="21">
        <v>61</v>
      </c>
      <c r="M13" s="21">
        <f t="shared" si="1"/>
        <v>5831</v>
      </c>
      <c r="N13" s="13"/>
      <c r="O13" s="13"/>
    </row>
    <row r="14" spans="1:15" x14ac:dyDescent="0.25">
      <c r="A14" s="8" t="s">
        <v>148</v>
      </c>
      <c r="B14" s="8" t="s">
        <v>4</v>
      </c>
      <c r="C14" s="21">
        <v>66078</v>
      </c>
      <c r="D14" s="21">
        <v>3435</v>
      </c>
      <c r="E14" s="21">
        <v>4433</v>
      </c>
      <c r="F14" s="21">
        <v>6437</v>
      </c>
      <c r="G14" s="21">
        <v>1136</v>
      </c>
      <c r="H14" s="21">
        <v>2444</v>
      </c>
      <c r="I14" s="21">
        <v>110</v>
      </c>
      <c r="J14" s="21">
        <v>5216</v>
      </c>
      <c r="K14" s="21">
        <v>2330</v>
      </c>
      <c r="L14" s="21">
        <v>405</v>
      </c>
      <c r="M14" s="21">
        <f t="shared" si="1"/>
        <v>92024</v>
      </c>
      <c r="N14" s="13"/>
      <c r="O14" s="13"/>
    </row>
    <row r="15" spans="1:15" x14ac:dyDescent="0.25">
      <c r="A15" s="8" t="s">
        <v>149</v>
      </c>
      <c r="B15" s="8" t="s">
        <v>5</v>
      </c>
      <c r="C15" s="21">
        <v>206588</v>
      </c>
      <c r="D15" s="21">
        <v>8280</v>
      </c>
      <c r="E15" s="21">
        <v>8325</v>
      </c>
      <c r="F15" s="21">
        <v>16826</v>
      </c>
      <c r="G15" s="21">
        <v>4164</v>
      </c>
      <c r="H15" s="21">
        <v>6053</v>
      </c>
      <c r="I15" s="21">
        <v>230</v>
      </c>
      <c r="J15" s="21">
        <v>19084</v>
      </c>
      <c r="K15" s="21">
        <v>7630</v>
      </c>
      <c r="L15" s="21">
        <v>386</v>
      </c>
      <c r="M15" s="21">
        <f t="shared" si="1"/>
        <v>277566</v>
      </c>
      <c r="N15" s="13"/>
      <c r="O15" s="13"/>
    </row>
    <row r="16" spans="1:15" x14ac:dyDescent="0.25">
      <c r="A16" s="8" t="s">
        <v>150</v>
      </c>
      <c r="B16" s="8" t="s">
        <v>6</v>
      </c>
      <c r="C16" s="21">
        <v>2569</v>
      </c>
      <c r="D16" s="21">
        <v>226</v>
      </c>
      <c r="E16" s="21">
        <v>117</v>
      </c>
      <c r="F16" s="21">
        <v>216</v>
      </c>
      <c r="G16" s="21">
        <v>44</v>
      </c>
      <c r="H16" s="21">
        <v>146</v>
      </c>
      <c r="I16" s="21">
        <v>20</v>
      </c>
      <c r="J16" s="21">
        <v>299</v>
      </c>
      <c r="K16" s="21">
        <v>150</v>
      </c>
      <c r="L16" s="21">
        <v>20</v>
      </c>
      <c r="M16" s="21">
        <f t="shared" si="1"/>
        <v>3807</v>
      </c>
      <c r="N16" s="13"/>
      <c r="O16" s="13"/>
    </row>
    <row r="17" spans="1:15" x14ac:dyDescent="0.25">
      <c r="A17" s="8" t="s">
        <v>151</v>
      </c>
      <c r="B17" s="8" t="s">
        <v>7</v>
      </c>
      <c r="C17" s="21">
        <v>13538</v>
      </c>
      <c r="D17" s="21">
        <v>664</v>
      </c>
      <c r="E17" s="21">
        <v>1105</v>
      </c>
      <c r="F17" s="21">
        <v>1231</v>
      </c>
      <c r="G17" s="21">
        <v>330</v>
      </c>
      <c r="H17" s="21">
        <v>461</v>
      </c>
      <c r="I17" s="21">
        <v>70</v>
      </c>
      <c r="J17" s="21">
        <v>1402</v>
      </c>
      <c r="K17" s="21">
        <v>560</v>
      </c>
      <c r="L17" s="21">
        <v>116</v>
      </c>
      <c r="M17" s="21">
        <f t="shared" si="1"/>
        <v>19477</v>
      </c>
      <c r="N17" s="13"/>
      <c r="O17" s="13"/>
    </row>
    <row r="18" spans="1:15" x14ac:dyDescent="0.25">
      <c r="A18" s="8" t="s">
        <v>152</v>
      </c>
      <c r="B18" s="8" t="s">
        <v>8</v>
      </c>
      <c r="C18" s="21">
        <v>12844</v>
      </c>
      <c r="D18" s="21">
        <v>648</v>
      </c>
      <c r="E18" s="21">
        <v>914</v>
      </c>
      <c r="F18" s="21">
        <v>1115</v>
      </c>
      <c r="G18" s="21">
        <v>368</v>
      </c>
      <c r="H18" s="21">
        <v>500</v>
      </c>
      <c r="I18" s="21">
        <v>90</v>
      </c>
      <c r="J18" s="21">
        <v>1813</v>
      </c>
      <c r="K18" s="21">
        <v>670</v>
      </c>
      <c r="L18" s="21">
        <v>117</v>
      </c>
      <c r="M18" s="21">
        <f t="shared" si="1"/>
        <v>19079</v>
      </c>
      <c r="N18" s="13"/>
      <c r="O18" s="13"/>
    </row>
    <row r="19" spans="1:15" x14ac:dyDescent="0.25">
      <c r="A19" s="8" t="s">
        <v>153</v>
      </c>
      <c r="B19" s="8" t="s">
        <v>9</v>
      </c>
      <c r="C19" s="21">
        <v>35029</v>
      </c>
      <c r="D19" s="21">
        <v>1295</v>
      </c>
      <c r="E19" s="21">
        <v>2354</v>
      </c>
      <c r="F19" s="21">
        <v>2880</v>
      </c>
      <c r="G19" s="21">
        <v>456</v>
      </c>
      <c r="H19" s="21">
        <v>974</v>
      </c>
      <c r="I19" s="21">
        <v>50</v>
      </c>
      <c r="J19" s="21">
        <v>2052</v>
      </c>
      <c r="K19" s="21">
        <v>1110</v>
      </c>
      <c r="L19" s="21">
        <v>320</v>
      </c>
      <c r="M19" s="21">
        <f t="shared" si="1"/>
        <v>46520</v>
      </c>
      <c r="N19" s="13"/>
      <c r="O19" s="13"/>
    </row>
    <row r="20" spans="1:15" x14ac:dyDescent="0.25">
      <c r="A20" s="8" t="s">
        <v>154</v>
      </c>
      <c r="B20" s="8" t="s">
        <v>10</v>
      </c>
      <c r="C20" s="21">
        <v>41224</v>
      </c>
      <c r="D20" s="21">
        <v>1722</v>
      </c>
      <c r="E20" s="21">
        <v>2261</v>
      </c>
      <c r="F20" s="21">
        <v>3822</v>
      </c>
      <c r="G20" s="21">
        <v>1224</v>
      </c>
      <c r="H20" s="21">
        <v>1824</v>
      </c>
      <c r="I20" s="21">
        <v>180</v>
      </c>
      <c r="J20" s="21">
        <v>3868</v>
      </c>
      <c r="K20" s="21">
        <v>1720</v>
      </c>
      <c r="L20" s="21">
        <v>421</v>
      </c>
      <c r="M20" s="21">
        <f t="shared" si="1"/>
        <v>58266</v>
      </c>
      <c r="N20" s="13"/>
      <c r="O20" s="13"/>
    </row>
    <row r="21" spans="1:15" x14ac:dyDescent="0.25">
      <c r="A21" s="8" t="s">
        <v>155</v>
      </c>
      <c r="B21" s="8" t="s">
        <v>11</v>
      </c>
      <c r="C21" s="21">
        <v>10394</v>
      </c>
      <c r="D21" s="21">
        <v>294</v>
      </c>
      <c r="E21" s="21">
        <v>332</v>
      </c>
      <c r="F21" s="21">
        <v>985</v>
      </c>
      <c r="G21" s="21">
        <v>146</v>
      </c>
      <c r="H21" s="21">
        <v>281</v>
      </c>
      <c r="I21" s="21">
        <v>0</v>
      </c>
      <c r="J21" s="21">
        <v>753</v>
      </c>
      <c r="K21" s="21">
        <v>340</v>
      </c>
      <c r="L21" s="21">
        <v>209</v>
      </c>
      <c r="M21" s="21">
        <f t="shared" si="1"/>
        <v>13734</v>
      </c>
      <c r="N21" s="13"/>
      <c r="O21" s="13"/>
    </row>
    <row r="22" spans="1:15" x14ac:dyDescent="0.25">
      <c r="A22" s="8" t="s">
        <v>156</v>
      </c>
      <c r="B22" s="8" t="s">
        <v>12</v>
      </c>
      <c r="C22" s="21">
        <v>297921</v>
      </c>
      <c r="D22" s="21">
        <v>15501</v>
      </c>
      <c r="E22" s="21">
        <v>7741</v>
      </c>
      <c r="F22" s="21">
        <v>20118</v>
      </c>
      <c r="G22" s="21">
        <v>6376</v>
      </c>
      <c r="H22" s="21">
        <v>10231</v>
      </c>
      <c r="I22" s="21">
        <v>3000</v>
      </c>
      <c r="J22" s="21">
        <v>21597</v>
      </c>
      <c r="K22" s="21">
        <v>3380</v>
      </c>
      <c r="L22" s="21">
        <v>302</v>
      </c>
      <c r="M22" s="21">
        <f t="shared" si="1"/>
        <v>386167</v>
      </c>
      <c r="N22" s="13"/>
      <c r="O22" s="13"/>
    </row>
    <row r="23" spans="1:15" x14ac:dyDescent="0.25">
      <c r="A23" s="8" t="s">
        <v>157</v>
      </c>
      <c r="B23" s="8" t="s">
        <v>13</v>
      </c>
      <c r="C23" s="21">
        <v>4511</v>
      </c>
      <c r="D23" s="21">
        <v>137</v>
      </c>
      <c r="E23" s="21">
        <v>180</v>
      </c>
      <c r="F23" s="21">
        <v>354</v>
      </c>
      <c r="G23" s="21">
        <v>75</v>
      </c>
      <c r="H23" s="21">
        <v>139</v>
      </c>
      <c r="I23" s="21">
        <v>30</v>
      </c>
      <c r="J23" s="21">
        <v>336</v>
      </c>
      <c r="K23" s="21">
        <v>190</v>
      </c>
      <c r="L23" s="21">
        <v>63</v>
      </c>
      <c r="M23" s="21">
        <f t="shared" si="1"/>
        <v>6015</v>
      </c>
      <c r="N23" s="13"/>
      <c r="O23" s="13"/>
    </row>
    <row r="24" spans="1:15" x14ac:dyDescent="0.25">
      <c r="A24" s="8" t="s">
        <v>158</v>
      </c>
      <c r="B24" s="8" t="s">
        <v>14</v>
      </c>
      <c r="C24" s="21">
        <v>2336</v>
      </c>
      <c r="D24" s="21">
        <v>188</v>
      </c>
      <c r="E24" s="21">
        <v>75</v>
      </c>
      <c r="F24" s="21">
        <v>166</v>
      </c>
      <c r="G24" s="21">
        <v>48</v>
      </c>
      <c r="H24" s="21">
        <v>75</v>
      </c>
      <c r="I24" s="21">
        <v>30</v>
      </c>
      <c r="J24" s="21">
        <v>260</v>
      </c>
      <c r="K24" s="21">
        <v>110</v>
      </c>
      <c r="L24" s="21">
        <v>49</v>
      </c>
      <c r="M24" s="21">
        <f t="shared" si="1"/>
        <v>3337</v>
      </c>
      <c r="N24" s="13"/>
      <c r="O24" s="13"/>
    </row>
    <row r="25" spans="1:15" x14ac:dyDescent="0.25">
      <c r="A25" s="8" t="s">
        <v>159</v>
      </c>
      <c r="B25" s="8" t="s">
        <v>15</v>
      </c>
      <c r="C25" s="21">
        <v>108884</v>
      </c>
      <c r="D25" s="21">
        <v>5014</v>
      </c>
      <c r="E25" s="21">
        <v>5083</v>
      </c>
      <c r="F25" s="21">
        <v>8351</v>
      </c>
      <c r="G25" s="21">
        <v>2057</v>
      </c>
      <c r="H25" s="21">
        <v>3565</v>
      </c>
      <c r="I25" s="21">
        <v>230</v>
      </c>
      <c r="J25" s="21">
        <v>4954</v>
      </c>
      <c r="K25" s="21">
        <v>3990</v>
      </c>
      <c r="L25" s="21">
        <v>339</v>
      </c>
      <c r="M25" s="21">
        <f t="shared" si="1"/>
        <v>142467</v>
      </c>
      <c r="N25" s="13"/>
      <c r="O25" s="13"/>
    </row>
    <row r="26" spans="1:15" x14ac:dyDescent="0.25">
      <c r="A26" s="8" t="s">
        <v>160</v>
      </c>
      <c r="B26" s="8" t="s">
        <v>16</v>
      </c>
      <c r="C26" s="21">
        <v>38894</v>
      </c>
      <c r="D26" s="21">
        <v>500</v>
      </c>
      <c r="E26" s="21">
        <v>1717</v>
      </c>
      <c r="F26" s="21">
        <v>2873</v>
      </c>
      <c r="G26" s="21">
        <v>581</v>
      </c>
      <c r="H26" s="21">
        <v>1316</v>
      </c>
      <c r="I26" s="21">
        <v>110</v>
      </c>
      <c r="J26" s="21">
        <v>3484</v>
      </c>
      <c r="K26" s="21">
        <v>1560</v>
      </c>
      <c r="L26" s="21">
        <v>279</v>
      </c>
      <c r="M26" s="21">
        <f t="shared" si="1"/>
        <v>51314</v>
      </c>
      <c r="N26" s="13"/>
      <c r="O26" s="13"/>
    </row>
    <row r="27" spans="1:15" x14ac:dyDescent="0.25">
      <c r="A27" s="8" t="s">
        <v>161</v>
      </c>
      <c r="B27" s="8" t="s">
        <v>17</v>
      </c>
      <c r="C27" s="21">
        <v>11864</v>
      </c>
      <c r="D27" s="21">
        <v>545</v>
      </c>
      <c r="E27" s="21">
        <v>420</v>
      </c>
      <c r="F27" s="21">
        <v>1212</v>
      </c>
      <c r="G27" s="21">
        <v>279</v>
      </c>
      <c r="H27" s="21">
        <v>433</v>
      </c>
      <c r="I27" s="21">
        <v>110</v>
      </c>
      <c r="J27" s="21">
        <v>460</v>
      </c>
      <c r="K27" s="21">
        <v>460</v>
      </c>
      <c r="L27" s="21">
        <v>50</v>
      </c>
      <c r="M27" s="21">
        <f t="shared" si="1"/>
        <v>15833</v>
      </c>
      <c r="N27" s="13"/>
      <c r="O27" s="13"/>
    </row>
    <row r="28" spans="1:15" x14ac:dyDescent="0.25">
      <c r="A28" s="8" t="s">
        <v>162</v>
      </c>
      <c r="B28" s="8" t="s">
        <v>18</v>
      </c>
      <c r="C28" s="21">
        <v>924</v>
      </c>
      <c r="D28" s="21">
        <v>47</v>
      </c>
      <c r="E28" s="21">
        <v>87</v>
      </c>
      <c r="F28" s="21">
        <v>94</v>
      </c>
      <c r="G28" s="21">
        <v>19</v>
      </c>
      <c r="H28" s="21">
        <v>45</v>
      </c>
      <c r="I28" s="21">
        <v>0</v>
      </c>
      <c r="J28" s="21">
        <v>155</v>
      </c>
      <c r="K28" s="21">
        <v>60</v>
      </c>
      <c r="L28" s="21">
        <v>0</v>
      </c>
      <c r="M28" s="21">
        <f t="shared" si="1"/>
        <v>1431</v>
      </c>
      <c r="N28" s="13"/>
      <c r="O28" s="13"/>
    </row>
    <row r="29" spans="1:15" x14ac:dyDescent="0.25">
      <c r="A29" s="8" t="s">
        <v>163</v>
      </c>
      <c r="B29" s="8" t="s">
        <v>19</v>
      </c>
      <c r="C29" s="21">
        <v>4479</v>
      </c>
      <c r="D29" s="21">
        <v>491</v>
      </c>
      <c r="E29" s="21">
        <v>140</v>
      </c>
      <c r="F29" s="21">
        <v>659</v>
      </c>
      <c r="G29" s="21">
        <v>128</v>
      </c>
      <c r="H29" s="21">
        <v>279</v>
      </c>
      <c r="I29" s="21">
        <v>10</v>
      </c>
      <c r="J29" s="21">
        <v>823</v>
      </c>
      <c r="K29" s="21">
        <v>250</v>
      </c>
      <c r="L29" s="21">
        <v>0</v>
      </c>
      <c r="M29" s="21">
        <f t="shared" si="1"/>
        <v>7259</v>
      </c>
      <c r="N29" s="13"/>
      <c r="O29" s="13"/>
    </row>
    <row r="30" spans="1:15" x14ac:dyDescent="0.25">
      <c r="A30" s="8" t="s">
        <v>164</v>
      </c>
      <c r="B30" s="8" t="s">
        <v>20</v>
      </c>
      <c r="C30" s="21">
        <v>2914</v>
      </c>
      <c r="D30" s="21">
        <v>210</v>
      </c>
      <c r="E30" s="21">
        <v>147</v>
      </c>
      <c r="F30" s="21">
        <v>169</v>
      </c>
      <c r="G30" s="21">
        <v>0</v>
      </c>
      <c r="H30" s="21">
        <v>90</v>
      </c>
      <c r="I30" s="21">
        <v>0</v>
      </c>
      <c r="J30" s="21">
        <v>239</v>
      </c>
      <c r="K30" s="21">
        <v>120</v>
      </c>
      <c r="L30" s="21">
        <v>60</v>
      </c>
      <c r="M30" s="21">
        <f t="shared" si="1"/>
        <v>3949</v>
      </c>
      <c r="N30" s="13"/>
      <c r="O30" s="13"/>
    </row>
    <row r="31" spans="1:15" x14ac:dyDescent="0.25">
      <c r="A31" s="8" t="s">
        <v>165</v>
      </c>
      <c r="B31" s="8" t="s">
        <v>21</v>
      </c>
      <c r="C31" s="21">
        <v>1633</v>
      </c>
      <c r="D31" s="21">
        <v>91</v>
      </c>
      <c r="E31" s="21">
        <v>65</v>
      </c>
      <c r="F31" s="21">
        <v>94</v>
      </c>
      <c r="G31" s="21">
        <v>12</v>
      </c>
      <c r="H31" s="21">
        <v>28</v>
      </c>
      <c r="I31" s="21">
        <v>10</v>
      </c>
      <c r="J31" s="21">
        <v>151</v>
      </c>
      <c r="K31" s="21">
        <v>100</v>
      </c>
      <c r="L31" s="21">
        <v>20</v>
      </c>
      <c r="M31" s="21">
        <f t="shared" si="1"/>
        <v>2204</v>
      </c>
      <c r="N31" s="13"/>
      <c r="O31" s="13"/>
    </row>
    <row r="32" spans="1:15" x14ac:dyDescent="0.25">
      <c r="A32" s="8" t="s">
        <v>166</v>
      </c>
      <c r="B32" s="8" t="s">
        <v>22</v>
      </c>
      <c r="C32" s="21">
        <v>2328</v>
      </c>
      <c r="D32" s="21">
        <v>135</v>
      </c>
      <c r="E32" s="21">
        <v>127</v>
      </c>
      <c r="F32" s="21">
        <v>266</v>
      </c>
      <c r="G32" s="21">
        <v>55</v>
      </c>
      <c r="H32" s="21">
        <v>100</v>
      </c>
      <c r="I32" s="21">
        <v>0</v>
      </c>
      <c r="J32" s="21">
        <v>134</v>
      </c>
      <c r="K32" s="21">
        <v>90</v>
      </c>
      <c r="L32" s="21">
        <v>11</v>
      </c>
      <c r="M32" s="21">
        <f t="shared" si="1"/>
        <v>3246</v>
      </c>
      <c r="N32" s="13"/>
      <c r="O32" s="13"/>
    </row>
    <row r="33" spans="1:15" x14ac:dyDescent="0.25">
      <c r="A33" s="8" t="s">
        <v>167</v>
      </c>
      <c r="B33" s="8" t="s">
        <v>23</v>
      </c>
      <c r="C33" s="21">
        <v>1366</v>
      </c>
      <c r="D33" s="21">
        <v>25</v>
      </c>
      <c r="E33" s="21">
        <v>42</v>
      </c>
      <c r="F33" s="21">
        <v>119</v>
      </c>
      <c r="G33" s="21">
        <v>57</v>
      </c>
      <c r="H33" s="21">
        <v>68</v>
      </c>
      <c r="I33" s="21">
        <v>10</v>
      </c>
      <c r="J33" s="21">
        <v>222</v>
      </c>
      <c r="K33" s="21">
        <v>50</v>
      </c>
      <c r="L33" s="21">
        <v>25</v>
      </c>
      <c r="M33" s="21">
        <f t="shared" si="1"/>
        <v>1984</v>
      </c>
      <c r="N33" s="13"/>
      <c r="O33" s="13"/>
    </row>
    <row r="34" spans="1:15" x14ac:dyDescent="0.25">
      <c r="A34" s="8" t="s">
        <v>168</v>
      </c>
      <c r="B34" s="8" t="s">
        <v>24</v>
      </c>
      <c r="C34" s="21">
        <v>5170</v>
      </c>
      <c r="D34" s="21">
        <v>228</v>
      </c>
      <c r="E34" s="21">
        <v>274</v>
      </c>
      <c r="F34" s="21">
        <v>307</v>
      </c>
      <c r="G34" s="21">
        <v>28</v>
      </c>
      <c r="H34" s="21">
        <v>150</v>
      </c>
      <c r="I34" s="21">
        <v>0</v>
      </c>
      <c r="J34" s="21">
        <v>399</v>
      </c>
      <c r="K34" s="21">
        <v>230</v>
      </c>
      <c r="L34" s="21">
        <v>50</v>
      </c>
      <c r="M34" s="21">
        <f t="shared" si="1"/>
        <v>6836</v>
      </c>
      <c r="N34" s="13"/>
      <c r="O34" s="13"/>
    </row>
    <row r="35" spans="1:15" x14ac:dyDescent="0.25">
      <c r="A35" s="8" t="s">
        <v>169</v>
      </c>
      <c r="B35" s="8" t="s">
        <v>25</v>
      </c>
      <c r="C35" s="21">
        <v>7280</v>
      </c>
      <c r="D35" s="21">
        <v>260</v>
      </c>
      <c r="E35" s="21">
        <v>352</v>
      </c>
      <c r="F35" s="21">
        <v>624</v>
      </c>
      <c r="G35" s="21">
        <v>142</v>
      </c>
      <c r="H35" s="21">
        <v>300</v>
      </c>
      <c r="I35" s="21">
        <v>10</v>
      </c>
      <c r="J35" s="21">
        <v>666</v>
      </c>
      <c r="K35" s="21">
        <v>290</v>
      </c>
      <c r="L35" s="21">
        <v>20</v>
      </c>
      <c r="M35" s="21">
        <f t="shared" si="1"/>
        <v>9944</v>
      </c>
      <c r="N35" s="13"/>
      <c r="O35" s="13"/>
    </row>
    <row r="36" spans="1:15" x14ac:dyDescent="0.25">
      <c r="A36" s="8" t="s">
        <v>170</v>
      </c>
      <c r="B36" s="8" t="s">
        <v>26</v>
      </c>
      <c r="C36" s="21">
        <v>22938</v>
      </c>
      <c r="D36" s="21">
        <v>1720</v>
      </c>
      <c r="E36" s="21">
        <v>1009</v>
      </c>
      <c r="F36" s="21">
        <v>2200</v>
      </c>
      <c r="G36" s="21">
        <v>432</v>
      </c>
      <c r="H36" s="21">
        <v>795</v>
      </c>
      <c r="I36" s="21">
        <v>30</v>
      </c>
      <c r="J36" s="21">
        <v>1648</v>
      </c>
      <c r="K36" s="21">
        <v>1260</v>
      </c>
      <c r="L36" s="21">
        <v>78</v>
      </c>
      <c r="M36" s="21">
        <f t="shared" si="1"/>
        <v>32110</v>
      </c>
      <c r="N36" s="13"/>
      <c r="O36" s="13"/>
    </row>
    <row r="37" spans="1:15" x14ac:dyDescent="0.25">
      <c r="A37" s="8" t="s">
        <v>171</v>
      </c>
      <c r="B37" s="8" t="s">
        <v>27</v>
      </c>
      <c r="C37" s="21">
        <v>10625</v>
      </c>
      <c r="D37" s="21">
        <v>1540</v>
      </c>
      <c r="E37" s="21">
        <v>654</v>
      </c>
      <c r="F37" s="21">
        <v>1169</v>
      </c>
      <c r="G37" s="21">
        <v>178</v>
      </c>
      <c r="H37" s="21">
        <v>438</v>
      </c>
      <c r="I37" s="21">
        <v>120</v>
      </c>
      <c r="J37" s="21">
        <v>754</v>
      </c>
      <c r="K37" s="21">
        <v>500</v>
      </c>
      <c r="L37" s="21">
        <v>166</v>
      </c>
      <c r="M37" s="21">
        <f t="shared" si="1"/>
        <v>16144</v>
      </c>
      <c r="N37" s="13"/>
      <c r="O37" s="13"/>
    </row>
    <row r="38" spans="1:15" x14ac:dyDescent="0.25">
      <c r="A38" s="8" t="s">
        <v>172</v>
      </c>
      <c r="B38" s="8" t="s">
        <v>28</v>
      </c>
      <c r="C38" s="21">
        <v>197591</v>
      </c>
      <c r="D38" s="21">
        <v>5158</v>
      </c>
      <c r="E38" s="21">
        <v>6844</v>
      </c>
      <c r="F38" s="21">
        <v>17559</v>
      </c>
      <c r="G38" s="21">
        <v>2547</v>
      </c>
      <c r="H38" s="21">
        <v>6110</v>
      </c>
      <c r="I38" s="21">
        <v>810</v>
      </c>
      <c r="J38" s="21">
        <v>15872</v>
      </c>
      <c r="K38" s="21">
        <v>7660</v>
      </c>
      <c r="L38" s="21">
        <v>459</v>
      </c>
      <c r="M38" s="21">
        <f t="shared" si="1"/>
        <v>260610</v>
      </c>
      <c r="N38" s="13"/>
      <c r="O38" s="13"/>
    </row>
    <row r="39" spans="1:15" x14ac:dyDescent="0.25">
      <c r="A39" s="8" t="s">
        <v>173</v>
      </c>
      <c r="B39" s="8" t="s">
        <v>29</v>
      </c>
      <c r="C39" s="21">
        <v>3894</v>
      </c>
      <c r="D39" s="21">
        <v>265</v>
      </c>
      <c r="E39" s="21">
        <v>205</v>
      </c>
      <c r="F39" s="21">
        <v>266</v>
      </c>
      <c r="G39" s="21">
        <v>108</v>
      </c>
      <c r="H39" s="21">
        <v>170</v>
      </c>
      <c r="I39" s="21">
        <v>20</v>
      </c>
      <c r="J39" s="21">
        <v>372</v>
      </c>
      <c r="K39" s="21">
        <v>330</v>
      </c>
      <c r="L39" s="21">
        <v>27</v>
      </c>
      <c r="M39" s="21">
        <f t="shared" si="1"/>
        <v>5657</v>
      </c>
      <c r="N39" s="13"/>
      <c r="O39" s="13"/>
    </row>
    <row r="40" spans="1:15" x14ac:dyDescent="0.25">
      <c r="A40" s="8" t="s">
        <v>174</v>
      </c>
      <c r="B40" s="8" t="s">
        <v>30</v>
      </c>
      <c r="C40" s="21">
        <v>14088</v>
      </c>
      <c r="D40" s="21">
        <v>876</v>
      </c>
      <c r="E40" s="21">
        <v>842</v>
      </c>
      <c r="F40" s="21">
        <v>1648</v>
      </c>
      <c r="G40" s="21">
        <v>309</v>
      </c>
      <c r="H40" s="21">
        <v>582</v>
      </c>
      <c r="I40" s="21">
        <v>30</v>
      </c>
      <c r="J40" s="21">
        <v>1184</v>
      </c>
      <c r="K40" s="21">
        <v>540</v>
      </c>
      <c r="L40" s="21">
        <v>81</v>
      </c>
      <c r="M40" s="21">
        <f t="shared" si="1"/>
        <v>20180</v>
      </c>
      <c r="N40" s="13"/>
      <c r="O40" s="13"/>
    </row>
    <row r="41" spans="1:15" x14ac:dyDescent="0.25">
      <c r="A41" s="8" t="s">
        <v>175</v>
      </c>
      <c r="B41" s="8" t="s">
        <v>31</v>
      </c>
      <c r="C41" s="21">
        <v>7186</v>
      </c>
      <c r="D41" s="21">
        <v>253</v>
      </c>
      <c r="E41" s="21">
        <v>215</v>
      </c>
      <c r="F41" s="21">
        <v>623</v>
      </c>
      <c r="G41" s="21">
        <v>52</v>
      </c>
      <c r="H41" s="21">
        <v>419</v>
      </c>
      <c r="I41" s="21">
        <v>70</v>
      </c>
      <c r="J41" s="21">
        <v>894</v>
      </c>
      <c r="K41" s="21">
        <v>480</v>
      </c>
      <c r="L41" s="21">
        <v>40</v>
      </c>
      <c r="M41" s="21">
        <f t="shared" si="1"/>
        <v>10232</v>
      </c>
      <c r="N41" s="13"/>
      <c r="O41" s="13"/>
    </row>
    <row r="42" spans="1:15" x14ac:dyDescent="0.25">
      <c r="A42" s="8" t="s">
        <v>176</v>
      </c>
      <c r="B42" s="8" t="s">
        <v>32</v>
      </c>
      <c r="C42" s="21">
        <v>1094</v>
      </c>
      <c r="D42" s="21">
        <v>75</v>
      </c>
      <c r="E42" s="21">
        <v>44</v>
      </c>
      <c r="F42" s="21">
        <v>75</v>
      </c>
      <c r="G42" s="21">
        <v>30</v>
      </c>
      <c r="H42" s="21">
        <v>75</v>
      </c>
      <c r="I42" s="21">
        <v>10</v>
      </c>
      <c r="J42" s="21">
        <v>92</v>
      </c>
      <c r="K42" s="21">
        <v>60</v>
      </c>
      <c r="L42" s="21">
        <v>30</v>
      </c>
      <c r="M42" s="21">
        <f t="shared" si="1"/>
        <v>1585</v>
      </c>
      <c r="N42" s="13"/>
      <c r="O42" s="13"/>
    </row>
    <row r="43" spans="1:15" x14ac:dyDescent="0.25">
      <c r="A43" s="8" t="s">
        <v>177</v>
      </c>
      <c r="B43" s="8" t="s">
        <v>33</v>
      </c>
      <c r="C43" s="21">
        <v>1153</v>
      </c>
      <c r="D43" s="21">
        <v>0</v>
      </c>
      <c r="E43" s="21">
        <v>15</v>
      </c>
      <c r="F43" s="21">
        <v>72</v>
      </c>
      <c r="G43" s="21">
        <v>15</v>
      </c>
      <c r="H43" s="21">
        <v>70</v>
      </c>
      <c r="I43" s="21">
        <v>0</v>
      </c>
      <c r="J43" s="21">
        <v>151</v>
      </c>
      <c r="K43" s="21">
        <v>40</v>
      </c>
      <c r="L43" s="21">
        <v>0</v>
      </c>
      <c r="M43" s="21">
        <f t="shared" si="1"/>
        <v>1516</v>
      </c>
      <c r="N43" s="13"/>
      <c r="O43" s="13"/>
    </row>
    <row r="44" spans="1:15" x14ac:dyDescent="0.25">
      <c r="A44" s="8" t="s">
        <v>178</v>
      </c>
      <c r="B44" s="8" t="s">
        <v>34</v>
      </c>
      <c r="C44" s="21">
        <v>40204</v>
      </c>
      <c r="D44" s="21">
        <v>1650</v>
      </c>
      <c r="E44" s="21">
        <v>2334</v>
      </c>
      <c r="F44" s="21">
        <v>3347</v>
      </c>
      <c r="G44" s="21">
        <v>732</v>
      </c>
      <c r="H44" s="21">
        <v>1249</v>
      </c>
      <c r="I44" s="21">
        <v>110</v>
      </c>
      <c r="J44" s="21">
        <v>3351</v>
      </c>
      <c r="K44" s="21">
        <v>2160</v>
      </c>
      <c r="L44" s="21">
        <v>310</v>
      </c>
      <c r="M44" s="21">
        <f t="shared" si="1"/>
        <v>55447</v>
      </c>
      <c r="N44" s="13"/>
      <c r="O44" s="13"/>
    </row>
    <row r="45" spans="1:15" x14ac:dyDescent="0.25">
      <c r="A45" s="8" t="s">
        <v>179</v>
      </c>
      <c r="B45" s="8" t="s">
        <v>35</v>
      </c>
      <c r="C45" s="21">
        <v>65986</v>
      </c>
      <c r="D45" s="21">
        <v>3879</v>
      </c>
      <c r="E45" s="21">
        <v>5063</v>
      </c>
      <c r="F45" s="21">
        <v>7383</v>
      </c>
      <c r="G45" s="21">
        <v>1479</v>
      </c>
      <c r="H45" s="21">
        <v>2847</v>
      </c>
      <c r="I45" s="21">
        <v>240</v>
      </c>
      <c r="J45" s="21">
        <v>7441</v>
      </c>
      <c r="K45" s="21">
        <v>3050</v>
      </c>
      <c r="L45" s="21">
        <v>1123</v>
      </c>
      <c r="M45" s="21">
        <f t="shared" si="1"/>
        <v>98491</v>
      </c>
      <c r="N45" s="13"/>
      <c r="O45" s="13"/>
    </row>
    <row r="46" spans="1:15" x14ac:dyDescent="0.25">
      <c r="A46" s="8" t="s">
        <v>180</v>
      </c>
      <c r="B46" s="8" t="s">
        <v>36</v>
      </c>
      <c r="C46" s="21">
        <v>27955</v>
      </c>
      <c r="D46" s="21">
        <v>1091</v>
      </c>
      <c r="E46" s="21">
        <v>1830</v>
      </c>
      <c r="F46" s="21">
        <v>3066</v>
      </c>
      <c r="G46" s="21">
        <v>518</v>
      </c>
      <c r="H46" s="21">
        <v>1159</v>
      </c>
      <c r="I46" s="21">
        <v>310</v>
      </c>
      <c r="J46" s="21">
        <v>2673</v>
      </c>
      <c r="K46" s="21">
        <v>1250</v>
      </c>
      <c r="L46" s="21">
        <v>198</v>
      </c>
      <c r="M46" s="21">
        <f t="shared" si="1"/>
        <v>40050</v>
      </c>
      <c r="N46" s="13"/>
      <c r="O46" s="13"/>
    </row>
    <row r="47" spans="1:15" x14ac:dyDescent="0.25">
      <c r="A47" s="8" t="s">
        <v>181</v>
      </c>
      <c r="B47" s="8" t="s">
        <v>37</v>
      </c>
      <c r="C47" s="21">
        <v>5096</v>
      </c>
      <c r="D47" s="21">
        <v>286</v>
      </c>
      <c r="E47" s="21">
        <v>270</v>
      </c>
      <c r="F47" s="21">
        <v>304</v>
      </c>
      <c r="G47" s="21">
        <v>97</v>
      </c>
      <c r="H47" s="21">
        <v>144</v>
      </c>
      <c r="I47" s="21">
        <v>20</v>
      </c>
      <c r="J47" s="21">
        <v>516</v>
      </c>
      <c r="K47" s="21">
        <v>430</v>
      </c>
      <c r="L47" s="21">
        <v>127</v>
      </c>
      <c r="M47" s="21">
        <f t="shared" si="1"/>
        <v>7290</v>
      </c>
      <c r="N47" s="13"/>
      <c r="O47" s="13"/>
    </row>
    <row r="48" spans="1:15" x14ac:dyDescent="0.25">
      <c r="A48" s="8" t="s">
        <v>182</v>
      </c>
      <c r="B48" s="8" t="s">
        <v>38</v>
      </c>
      <c r="C48" s="21">
        <v>1395</v>
      </c>
      <c r="D48" s="21">
        <v>61</v>
      </c>
      <c r="E48" s="21">
        <v>80</v>
      </c>
      <c r="F48" s="21">
        <v>72</v>
      </c>
      <c r="G48" s="21">
        <v>0</v>
      </c>
      <c r="H48" s="21">
        <v>35</v>
      </c>
      <c r="I48" s="21">
        <v>0</v>
      </c>
      <c r="J48" s="21">
        <v>129</v>
      </c>
      <c r="K48" s="21">
        <v>160</v>
      </c>
      <c r="L48" s="21">
        <v>25</v>
      </c>
      <c r="M48" s="21">
        <f t="shared" si="1"/>
        <v>1957</v>
      </c>
      <c r="N48" s="13"/>
      <c r="O48" s="13"/>
    </row>
    <row r="49" spans="1:15" x14ac:dyDescent="0.25">
      <c r="A49" s="8" t="s">
        <v>183</v>
      </c>
      <c r="B49" s="8" t="s">
        <v>39</v>
      </c>
      <c r="C49" s="21">
        <v>2294</v>
      </c>
      <c r="D49" s="21">
        <v>404</v>
      </c>
      <c r="E49" s="21">
        <v>102</v>
      </c>
      <c r="F49" s="21">
        <v>191</v>
      </c>
      <c r="G49" s="21">
        <v>62</v>
      </c>
      <c r="H49" s="21">
        <v>160</v>
      </c>
      <c r="I49" s="21">
        <v>30</v>
      </c>
      <c r="J49" s="21">
        <v>180</v>
      </c>
      <c r="K49" s="21">
        <v>210</v>
      </c>
      <c r="L49" s="21">
        <v>17</v>
      </c>
      <c r="M49" s="21">
        <f t="shared" si="1"/>
        <v>3650</v>
      </c>
      <c r="N49" s="13"/>
      <c r="O49" s="13"/>
    </row>
    <row r="50" spans="1:15" x14ac:dyDescent="0.25">
      <c r="A50" s="8" t="s">
        <v>184</v>
      </c>
      <c r="B50" s="8" t="s">
        <v>40</v>
      </c>
      <c r="C50" s="21">
        <v>39572</v>
      </c>
      <c r="D50" s="21">
        <v>3538</v>
      </c>
      <c r="E50" s="21">
        <v>1896</v>
      </c>
      <c r="F50" s="21">
        <v>3894</v>
      </c>
      <c r="G50" s="21">
        <v>610</v>
      </c>
      <c r="H50" s="21">
        <v>1720</v>
      </c>
      <c r="I50" s="21">
        <v>180</v>
      </c>
      <c r="J50" s="21">
        <v>4018</v>
      </c>
      <c r="K50" s="21">
        <v>1650</v>
      </c>
      <c r="L50" s="21">
        <v>228</v>
      </c>
      <c r="M50" s="21">
        <f t="shared" si="1"/>
        <v>57306</v>
      </c>
      <c r="N50" s="13"/>
      <c r="O50" s="13"/>
    </row>
    <row r="51" spans="1:15" x14ac:dyDescent="0.25">
      <c r="A51" s="8" t="s">
        <v>185</v>
      </c>
      <c r="B51" s="8" t="s">
        <v>41</v>
      </c>
      <c r="C51" s="21">
        <v>34677</v>
      </c>
      <c r="D51" s="21">
        <v>2361</v>
      </c>
      <c r="E51" s="21">
        <v>2267</v>
      </c>
      <c r="F51" s="21">
        <v>3149</v>
      </c>
      <c r="G51" s="21">
        <v>544</v>
      </c>
      <c r="H51" s="21">
        <v>1209</v>
      </c>
      <c r="I51" s="21">
        <v>180</v>
      </c>
      <c r="J51" s="21">
        <v>3378</v>
      </c>
      <c r="K51" s="21">
        <v>1600</v>
      </c>
      <c r="L51" s="21">
        <v>52</v>
      </c>
      <c r="M51" s="21">
        <f t="shared" si="1"/>
        <v>49417</v>
      </c>
      <c r="N51" s="13"/>
      <c r="O51" s="13"/>
    </row>
    <row r="52" spans="1:15" x14ac:dyDescent="0.25">
      <c r="A52" s="8" t="s">
        <v>186</v>
      </c>
      <c r="B52" s="8" t="s">
        <v>42</v>
      </c>
      <c r="C52" s="21">
        <v>16336</v>
      </c>
      <c r="D52" s="21">
        <v>749</v>
      </c>
      <c r="E52" s="21">
        <v>1124</v>
      </c>
      <c r="F52" s="21">
        <v>1485</v>
      </c>
      <c r="G52" s="21">
        <v>371</v>
      </c>
      <c r="H52" s="21">
        <v>591</v>
      </c>
      <c r="I52" s="21">
        <v>200</v>
      </c>
      <c r="J52" s="21">
        <v>1107</v>
      </c>
      <c r="K52" s="21">
        <v>730</v>
      </c>
      <c r="L52" s="21">
        <v>104</v>
      </c>
      <c r="M52" s="21">
        <f t="shared" si="1"/>
        <v>22797</v>
      </c>
      <c r="N52" s="13"/>
      <c r="O52" s="13"/>
    </row>
    <row r="53" spans="1:15" x14ac:dyDescent="0.25">
      <c r="A53" s="8" t="s">
        <v>187</v>
      </c>
      <c r="B53" s="8" t="s">
        <v>43</v>
      </c>
      <c r="C53" s="21">
        <v>7910</v>
      </c>
      <c r="D53" s="21">
        <v>36</v>
      </c>
      <c r="E53" s="21">
        <v>381</v>
      </c>
      <c r="F53" s="21">
        <v>736</v>
      </c>
      <c r="G53" s="21">
        <v>201</v>
      </c>
      <c r="H53" s="21">
        <v>321</v>
      </c>
      <c r="I53" s="21">
        <v>20</v>
      </c>
      <c r="J53" s="21">
        <v>1050</v>
      </c>
      <c r="K53" s="21">
        <v>570</v>
      </c>
      <c r="L53" s="21">
        <v>110</v>
      </c>
      <c r="M53" s="21">
        <f t="shared" si="1"/>
        <v>11335</v>
      </c>
      <c r="N53" s="13"/>
      <c r="O53" s="13"/>
    </row>
    <row r="54" spans="1:15" x14ac:dyDescent="0.25">
      <c r="A54" s="8" t="s">
        <v>188</v>
      </c>
      <c r="B54" s="8" t="s">
        <v>44</v>
      </c>
      <c r="C54" s="21">
        <v>12520</v>
      </c>
      <c r="D54" s="21">
        <v>329</v>
      </c>
      <c r="E54" s="21">
        <v>597</v>
      </c>
      <c r="F54" s="21">
        <v>1140</v>
      </c>
      <c r="G54" s="21">
        <v>225</v>
      </c>
      <c r="H54" s="21">
        <v>452</v>
      </c>
      <c r="I54" s="21">
        <v>80</v>
      </c>
      <c r="J54" s="21">
        <v>960</v>
      </c>
      <c r="K54" s="21">
        <v>540</v>
      </c>
      <c r="L54" s="21">
        <v>20</v>
      </c>
      <c r="M54" s="21">
        <f t="shared" si="1"/>
        <v>16863</v>
      </c>
      <c r="N54" s="13"/>
      <c r="O54" s="13"/>
    </row>
    <row r="55" spans="1:15" x14ac:dyDescent="0.25">
      <c r="A55" s="8" t="s">
        <v>189</v>
      </c>
      <c r="B55" s="8" t="s">
        <v>45</v>
      </c>
      <c r="C55" s="21">
        <v>27200</v>
      </c>
      <c r="D55" s="21">
        <v>1151</v>
      </c>
      <c r="E55" s="21">
        <v>1276</v>
      </c>
      <c r="F55" s="21">
        <v>1987</v>
      </c>
      <c r="G55" s="21">
        <v>297</v>
      </c>
      <c r="H55" s="21">
        <v>872</v>
      </c>
      <c r="I55" s="21">
        <v>350</v>
      </c>
      <c r="J55" s="21">
        <v>1569</v>
      </c>
      <c r="K55" s="21">
        <v>970</v>
      </c>
      <c r="L55" s="21">
        <v>97</v>
      </c>
      <c r="M55" s="21">
        <f t="shared" si="1"/>
        <v>35769</v>
      </c>
      <c r="N55" s="13"/>
      <c r="O55" s="13"/>
    </row>
    <row r="56" spans="1:15" x14ac:dyDescent="0.25">
      <c r="A56" s="8" t="s">
        <v>190</v>
      </c>
      <c r="B56" s="8" t="s">
        <v>46</v>
      </c>
      <c r="C56" s="21">
        <v>6243</v>
      </c>
      <c r="D56" s="21">
        <v>172</v>
      </c>
      <c r="E56" s="21">
        <v>195</v>
      </c>
      <c r="F56" s="21">
        <v>542</v>
      </c>
      <c r="G56" s="21">
        <v>66</v>
      </c>
      <c r="H56" s="21">
        <v>177</v>
      </c>
      <c r="I56" s="21">
        <v>10</v>
      </c>
      <c r="J56" s="21">
        <v>434</v>
      </c>
      <c r="K56" s="21">
        <v>310</v>
      </c>
      <c r="L56" s="21">
        <v>40</v>
      </c>
      <c r="M56" s="21">
        <f t="shared" si="1"/>
        <v>8189</v>
      </c>
      <c r="N56" s="13"/>
      <c r="O56" s="13"/>
    </row>
    <row r="57" spans="1:15" x14ac:dyDescent="0.25">
      <c r="A57" s="8" t="s">
        <v>191</v>
      </c>
      <c r="B57" s="8" t="s">
        <v>47</v>
      </c>
      <c r="C57" s="21">
        <v>180199</v>
      </c>
      <c r="D57" s="21">
        <v>20155</v>
      </c>
      <c r="E57" s="21">
        <v>10296</v>
      </c>
      <c r="F57" s="21">
        <v>18238</v>
      </c>
      <c r="G57" s="21">
        <v>3512</v>
      </c>
      <c r="H57" s="21">
        <v>7947</v>
      </c>
      <c r="I57" s="21">
        <v>890</v>
      </c>
      <c r="J57" s="21">
        <v>15360</v>
      </c>
      <c r="K57" s="21">
        <v>7610</v>
      </c>
      <c r="L57" s="21">
        <v>887</v>
      </c>
      <c r="M57" s="21">
        <f t="shared" si="1"/>
        <v>265094</v>
      </c>
      <c r="N57" s="13"/>
      <c r="O57" s="13"/>
    </row>
    <row r="58" spans="1:15" x14ac:dyDescent="0.25">
      <c r="A58" s="8" t="s">
        <v>192</v>
      </c>
      <c r="B58" s="8" t="s">
        <v>48</v>
      </c>
      <c r="C58" s="21">
        <v>56288</v>
      </c>
      <c r="D58" s="21">
        <v>3260</v>
      </c>
      <c r="E58" s="21">
        <v>3572</v>
      </c>
      <c r="F58" s="21">
        <v>4829</v>
      </c>
      <c r="G58" s="21">
        <v>882</v>
      </c>
      <c r="H58" s="21">
        <v>1902</v>
      </c>
      <c r="I58" s="21">
        <v>80</v>
      </c>
      <c r="J58" s="21">
        <v>3608</v>
      </c>
      <c r="K58" s="21">
        <v>2560</v>
      </c>
      <c r="L58" s="21">
        <v>850</v>
      </c>
      <c r="M58" s="21">
        <f t="shared" si="1"/>
        <v>77831</v>
      </c>
      <c r="N58" s="13"/>
      <c r="O58" s="13"/>
    </row>
    <row r="59" spans="1:15" x14ac:dyDescent="0.25">
      <c r="A59" s="8" t="s">
        <v>193</v>
      </c>
      <c r="B59" s="8" t="s">
        <v>49</v>
      </c>
      <c r="C59" s="21">
        <v>165286</v>
      </c>
      <c r="D59" s="21">
        <v>7290</v>
      </c>
      <c r="E59" s="21">
        <v>9655</v>
      </c>
      <c r="F59" s="21">
        <v>13699</v>
      </c>
      <c r="G59" s="21">
        <v>3750</v>
      </c>
      <c r="H59" s="21">
        <v>5720</v>
      </c>
      <c r="I59" s="21">
        <v>770</v>
      </c>
      <c r="J59" s="21">
        <v>13761</v>
      </c>
      <c r="K59" s="21">
        <v>6880</v>
      </c>
      <c r="L59" s="21">
        <v>337</v>
      </c>
      <c r="M59" s="21">
        <f t="shared" si="1"/>
        <v>227148</v>
      </c>
      <c r="N59" s="13"/>
      <c r="O59" s="13"/>
    </row>
    <row r="60" spans="1:15" x14ac:dyDescent="0.25">
      <c r="A60" s="8" t="s">
        <v>194</v>
      </c>
      <c r="B60" s="8" t="s">
        <v>50</v>
      </c>
      <c r="C60" s="21">
        <v>76049</v>
      </c>
      <c r="D60" s="21">
        <v>2498</v>
      </c>
      <c r="E60" s="21">
        <v>3068</v>
      </c>
      <c r="F60" s="21">
        <v>7524</v>
      </c>
      <c r="G60" s="21">
        <v>1159</v>
      </c>
      <c r="H60" s="21">
        <v>2573</v>
      </c>
      <c r="I60" s="21">
        <v>260</v>
      </c>
      <c r="J60" s="21">
        <v>6051</v>
      </c>
      <c r="K60" s="21">
        <v>3090</v>
      </c>
      <c r="L60" s="21">
        <v>204</v>
      </c>
      <c r="M60" s="21">
        <f t="shared" si="1"/>
        <v>102476</v>
      </c>
      <c r="N60" s="13"/>
      <c r="O60" s="13"/>
    </row>
    <row r="61" spans="1:15" x14ac:dyDescent="0.25">
      <c r="A61" s="8" t="s">
        <v>195</v>
      </c>
      <c r="B61" s="8" t="s">
        <v>51</v>
      </c>
      <c r="C61" s="21">
        <v>87207</v>
      </c>
      <c r="D61" s="21">
        <v>3902</v>
      </c>
      <c r="E61" s="21">
        <v>5537</v>
      </c>
      <c r="F61" s="21">
        <v>9333</v>
      </c>
      <c r="G61" s="21">
        <v>2015</v>
      </c>
      <c r="H61" s="21">
        <v>3454</v>
      </c>
      <c r="I61" s="21">
        <v>1030</v>
      </c>
      <c r="J61" s="21">
        <v>8556</v>
      </c>
      <c r="K61" s="21">
        <v>3880</v>
      </c>
      <c r="L61" s="21">
        <v>549</v>
      </c>
      <c r="M61" s="21">
        <f t="shared" si="1"/>
        <v>125463</v>
      </c>
      <c r="N61" s="13"/>
      <c r="O61" s="13"/>
    </row>
    <row r="62" spans="1:15" x14ac:dyDescent="0.25">
      <c r="A62" s="8" t="s">
        <v>196</v>
      </c>
      <c r="B62" s="8" t="s">
        <v>52</v>
      </c>
      <c r="C62" s="21">
        <v>105008</v>
      </c>
      <c r="D62" s="21">
        <v>6703</v>
      </c>
      <c r="E62" s="21">
        <v>5294</v>
      </c>
      <c r="F62" s="21">
        <v>8837</v>
      </c>
      <c r="G62" s="21">
        <v>1909</v>
      </c>
      <c r="H62" s="21">
        <v>3762</v>
      </c>
      <c r="I62" s="21">
        <v>330</v>
      </c>
      <c r="J62" s="21">
        <v>7497</v>
      </c>
      <c r="K62" s="21">
        <v>3700</v>
      </c>
      <c r="L62" s="21">
        <v>719</v>
      </c>
      <c r="M62" s="21">
        <f t="shared" si="1"/>
        <v>143759</v>
      </c>
      <c r="N62" s="13"/>
      <c r="O62" s="13"/>
    </row>
    <row r="63" spans="1:15" x14ac:dyDescent="0.25">
      <c r="A63" s="8" t="s">
        <v>197</v>
      </c>
      <c r="B63" s="8" t="s">
        <v>53</v>
      </c>
      <c r="C63" s="21">
        <v>11604</v>
      </c>
      <c r="D63" s="21">
        <v>652</v>
      </c>
      <c r="E63" s="21">
        <v>444</v>
      </c>
      <c r="F63" s="21">
        <v>911</v>
      </c>
      <c r="G63" s="21">
        <v>104</v>
      </c>
      <c r="H63" s="21">
        <v>286</v>
      </c>
      <c r="I63" s="21">
        <v>0</v>
      </c>
      <c r="J63" s="21">
        <v>900</v>
      </c>
      <c r="K63" s="21">
        <v>560</v>
      </c>
      <c r="L63" s="21">
        <v>61</v>
      </c>
      <c r="M63" s="21">
        <f t="shared" si="1"/>
        <v>15522</v>
      </c>
      <c r="N63" s="13"/>
      <c r="O63" s="13"/>
    </row>
    <row r="64" spans="1:15" x14ac:dyDescent="0.25">
      <c r="A64" s="8" t="s">
        <v>198</v>
      </c>
      <c r="B64" s="8" t="s">
        <v>199</v>
      </c>
      <c r="C64" s="21">
        <v>48131</v>
      </c>
      <c r="D64" s="21">
        <v>1102</v>
      </c>
      <c r="E64" s="21">
        <v>1950</v>
      </c>
      <c r="F64" s="21">
        <v>4369</v>
      </c>
      <c r="G64" s="21">
        <v>948</v>
      </c>
      <c r="H64" s="21">
        <v>1607</v>
      </c>
      <c r="I64" s="21">
        <v>220</v>
      </c>
      <c r="J64" s="21">
        <v>3639</v>
      </c>
      <c r="K64" s="21">
        <v>2760</v>
      </c>
      <c r="L64" s="21">
        <v>255</v>
      </c>
      <c r="M64" s="21">
        <f t="shared" si="1"/>
        <v>64981</v>
      </c>
      <c r="N64" s="13"/>
      <c r="O64" s="13"/>
    </row>
    <row r="65" spans="1:16" x14ac:dyDescent="0.25">
      <c r="A65" s="8" t="s">
        <v>200</v>
      </c>
      <c r="B65" s="8" t="s">
        <v>201</v>
      </c>
      <c r="C65" s="21">
        <v>38183</v>
      </c>
      <c r="D65" s="21">
        <v>2372</v>
      </c>
      <c r="E65" s="21">
        <v>1673</v>
      </c>
      <c r="F65" s="21">
        <v>3409</v>
      </c>
      <c r="G65" s="21">
        <v>585</v>
      </c>
      <c r="H65" s="21">
        <v>1140</v>
      </c>
      <c r="I65" s="21">
        <v>60</v>
      </c>
      <c r="J65" s="21">
        <v>2245</v>
      </c>
      <c r="K65" s="21">
        <v>1980</v>
      </c>
      <c r="L65" s="21">
        <v>394</v>
      </c>
      <c r="M65" s="21">
        <f t="shared" si="1"/>
        <v>52041</v>
      </c>
      <c r="N65" s="13"/>
      <c r="O65" s="13"/>
    </row>
    <row r="66" spans="1:16" x14ac:dyDescent="0.25">
      <c r="A66" s="8" t="s">
        <v>202</v>
      </c>
      <c r="B66" s="8" t="s">
        <v>54</v>
      </c>
      <c r="C66" s="21">
        <v>28048</v>
      </c>
      <c r="D66" s="21">
        <v>1373</v>
      </c>
      <c r="E66" s="21">
        <v>1546</v>
      </c>
      <c r="F66" s="21">
        <v>2510</v>
      </c>
      <c r="G66" s="21">
        <v>397</v>
      </c>
      <c r="H66" s="21">
        <v>1045</v>
      </c>
      <c r="I66" s="21">
        <v>196</v>
      </c>
      <c r="J66" s="21">
        <v>1235</v>
      </c>
      <c r="K66" s="21">
        <v>430</v>
      </c>
      <c r="L66" s="21">
        <v>263</v>
      </c>
      <c r="M66" s="21">
        <f t="shared" si="1"/>
        <v>37043</v>
      </c>
      <c r="N66" s="13"/>
      <c r="O66" s="13"/>
    </row>
    <row r="67" spans="1:16" x14ac:dyDescent="0.25">
      <c r="A67" s="8" t="s">
        <v>203</v>
      </c>
      <c r="B67" s="8" t="s">
        <v>55</v>
      </c>
      <c r="C67" s="21">
        <v>35413</v>
      </c>
      <c r="D67" s="21">
        <v>4467</v>
      </c>
      <c r="E67" s="21">
        <v>2660</v>
      </c>
      <c r="F67" s="21">
        <v>4414</v>
      </c>
      <c r="G67" s="21">
        <v>644</v>
      </c>
      <c r="H67" s="21">
        <v>1472</v>
      </c>
      <c r="I67" s="21">
        <v>90</v>
      </c>
      <c r="J67" s="21">
        <v>4149</v>
      </c>
      <c r="K67" s="21">
        <v>1720</v>
      </c>
      <c r="L67" s="21">
        <v>204</v>
      </c>
      <c r="M67" s="21">
        <f t="shared" si="1"/>
        <v>55233</v>
      </c>
      <c r="N67" s="13"/>
      <c r="O67" s="13"/>
    </row>
    <row r="68" spans="1:16" x14ac:dyDescent="0.25">
      <c r="A68" s="8" t="s">
        <v>204</v>
      </c>
      <c r="B68" s="8" t="s">
        <v>56</v>
      </c>
      <c r="C68" s="21">
        <v>56176</v>
      </c>
      <c r="D68" s="21">
        <v>2529</v>
      </c>
      <c r="E68" s="21">
        <v>2667</v>
      </c>
      <c r="F68" s="21">
        <v>6672</v>
      </c>
      <c r="G68" s="21">
        <v>1185</v>
      </c>
      <c r="H68" s="21">
        <v>1906</v>
      </c>
      <c r="I68" s="21">
        <v>530</v>
      </c>
      <c r="J68" s="21">
        <v>3430</v>
      </c>
      <c r="K68" s="21">
        <v>2290</v>
      </c>
      <c r="L68" s="21">
        <v>561</v>
      </c>
      <c r="M68" s="21">
        <f t="shared" si="1"/>
        <v>77946</v>
      </c>
      <c r="N68" s="13"/>
      <c r="O68" s="13"/>
    </row>
    <row r="69" spans="1:16" x14ac:dyDescent="0.25">
      <c r="A69" s="8" t="s">
        <v>205</v>
      </c>
      <c r="B69" s="8" t="s">
        <v>57</v>
      </c>
      <c r="C69" s="21">
        <v>5997</v>
      </c>
      <c r="D69" s="21">
        <v>256</v>
      </c>
      <c r="E69" s="21">
        <v>190</v>
      </c>
      <c r="F69" s="21">
        <v>570</v>
      </c>
      <c r="G69" s="21">
        <v>51</v>
      </c>
      <c r="H69" s="21">
        <v>196</v>
      </c>
      <c r="I69" s="21">
        <v>0</v>
      </c>
      <c r="J69" s="21">
        <v>421</v>
      </c>
      <c r="K69" s="21">
        <v>250</v>
      </c>
      <c r="L69" s="21">
        <v>60</v>
      </c>
      <c r="M69" s="21">
        <f t="shared" si="1"/>
        <v>7991</v>
      </c>
      <c r="N69" s="13"/>
      <c r="O69" s="13"/>
    </row>
    <row r="70" spans="1:16" x14ac:dyDescent="0.25">
      <c r="A70" s="8" t="s">
        <v>206</v>
      </c>
      <c r="B70" s="8" t="s">
        <v>58</v>
      </c>
      <c r="C70" s="21">
        <v>5452</v>
      </c>
      <c r="D70" s="21">
        <v>210</v>
      </c>
      <c r="E70" s="21">
        <v>197</v>
      </c>
      <c r="F70" s="21">
        <v>520</v>
      </c>
      <c r="G70" s="21">
        <v>111</v>
      </c>
      <c r="H70" s="21">
        <v>144</v>
      </c>
      <c r="I70" s="21">
        <v>0</v>
      </c>
      <c r="J70" s="21">
        <v>648</v>
      </c>
      <c r="K70" s="21">
        <v>200</v>
      </c>
      <c r="L70" s="21">
        <v>70</v>
      </c>
      <c r="M70" s="21">
        <f t="shared" si="1"/>
        <v>7552</v>
      </c>
      <c r="N70" s="13"/>
      <c r="O70" s="13"/>
    </row>
    <row r="71" spans="1:16" x14ac:dyDescent="0.25">
      <c r="A71" s="8" t="s">
        <v>207</v>
      </c>
      <c r="B71" s="8" t="s">
        <v>59</v>
      </c>
      <c r="C71" s="21">
        <v>3260</v>
      </c>
      <c r="D71" s="21">
        <v>118</v>
      </c>
      <c r="E71" s="21">
        <v>222</v>
      </c>
      <c r="F71" s="21">
        <v>213</v>
      </c>
      <c r="G71" s="21">
        <v>90</v>
      </c>
      <c r="H71" s="21">
        <v>111</v>
      </c>
      <c r="I71" s="21">
        <v>90</v>
      </c>
      <c r="J71" s="21">
        <v>454</v>
      </c>
      <c r="K71" s="21">
        <v>160</v>
      </c>
      <c r="L71" s="21">
        <v>30</v>
      </c>
      <c r="M71" s="21">
        <f t="shared" si="1"/>
        <v>4748</v>
      </c>
      <c r="N71" s="13"/>
      <c r="O71" s="13"/>
    </row>
    <row r="72" spans="1:16" x14ac:dyDescent="0.25">
      <c r="A72" s="8" t="s">
        <v>208</v>
      </c>
      <c r="B72" s="8" t="s">
        <v>60</v>
      </c>
      <c r="C72" s="21">
        <v>2163</v>
      </c>
      <c r="D72" s="21">
        <v>97</v>
      </c>
      <c r="E72" s="21">
        <v>122</v>
      </c>
      <c r="F72" s="21">
        <v>144</v>
      </c>
      <c r="G72" s="21">
        <v>59</v>
      </c>
      <c r="H72" s="21">
        <v>98</v>
      </c>
      <c r="I72" s="21">
        <v>50</v>
      </c>
      <c r="J72" s="21">
        <v>230</v>
      </c>
      <c r="K72" s="21">
        <v>130</v>
      </c>
      <c r="L72" s="21">
        <v>30</v>
      </c>
      <c r="M72" s="21">
        <f t="shared" si="1"/>
        <v>3123</v>
      </c>
      <c r="N72" s="13"/>
      <c r="O72" s="13"/>
    </row>
    <row r="73" spans="1:16" x14ac:dyDescent="0.25">
      <c r="A73" s="8" t="s">
        <v>209</v>
      </c>
      <c r="B73" s="8" t="s">
        <v>61</v>
      </c>
      <c r="C73" s="21">
        <v>61217</v>
      </c>
      <c r="D73" s="21">
        <v>1712</v>
      </c>
      <c r="E73" s="21">
        <v>2847</v>
      </c>
      <c r="F73" s="21">
        <v>4793</v>
      </c>
      <c r="G73" s="21">
        <v>1249</v>
      </c>
      <c r="H73" s="21">
        <v>1832</v>
      </c>
      <c r="I73" s="21">
        <v>70</v>
      </c>
      <c r="J73" s="21">
        <v>3813</v>
      </c>
      <c r="K73" s="21">
        <v>2630</v>
      </c>
      <c r="L73" s="21">
        <v>148</v>
      </c>
      <c r="M73" s="21">
        <f t="shared" si="1"/>
        <v>80311</v>
      </c>
      <c r="N73" s="13"/>
      <c r="O73" s="13"/>
    </row>
    <row r="74" spans="1:16" x14ac:dyDescent="0.25">
      <c r="A74" s="8" t="s">
        <v>210</v>
      </c>
      <c r="B74" s="8" t="s">
        <v>62</v>
      </c>
      <c r="C74" s="21">
        <v>4590</v>
      </c>
      <c r="D74" s="21">
        <v>87</v>
      </c>
      <c r="E74" s="21">
        <v>340</v>
      </c>
      <c r="F74" s="21">
        <v>398</v>
      </c>
      <c r="G74" s="21">
        <v>110</v>
      </c>
      <c r="H74" s="21">
        <v>149</v>
      </c>
      <c r="I74" s="21">
        <v>40</v>
      </c>
      <c r="J74" s="21">
        <v>524</v>
      </c>
      <c r="K74" s="21">
        <v>190</v>
      </c>
      <c r="L74" s="21">
        <v>16</v>
      </c>
      <c r="M74" s="21">
        <f t="shared" si="1"/>
        <v>6444</v>
      </c>
      <c r="N74" s="13"/>
      <c r="O74" s="13"/>
    </row>
    <row r="75" spans="1:16" x14ac:dyDescent="0.25">
      <c r="A75" s="8" t="s">
        <v>211</v>
      </c>
      <c r="B75" s="8" t="s">
        <v>63</v>
      </c>
      <c r="C75" s="21">
        <v>11772</v>
      </c>
      <c r="D75" s="21">
        <v>467</v>
      </c>
      <c r="E75" s="21">
        <v>416</v>
      </c>
      <c r="F75" s="21">
        <v>1174</v>
      </c>
      <c r="G75" s="21">
        <v>256</v>
      </c>
      <c r="H75" s="21">
        <v>414</v>
      </c>
      <c r="I75" s="21">
        <v>90</v>
      </c>
      <c r="J75" s="21">
        <v>648</v>
      </c>
      <c r="K75" s="21">
        <v>560</v>
      </c>
      <c r="L75" s="21">
        <v>96</v>
      </c>
      <c r="M75" s="21">
        <f t="shared" ref="M75:M81" si="2">SUM(C75:L75)</f>
        <v>15893</v>
      </c>
      <c r="N75" s="13"/>
      <c r="O75" s="13"/>
    </row>
    <row r="76" spans="1:16" x14ac:dyDescent="0.25">
      <c r="A76" s="8" t="s">
        <v>212</v>
      </c>
      <c r="B76" s="8" t="s">
        <v>64</v>
      </c>
      <c r="C76" s="21">
        <v>3579</v>
      </c>
      <c r="D76" s="21">
        <v>94</v>
      </c>
      <c r="E76" s="21">
        <v>182</v>
      </c>
      <c r="F76" s="21">
        <v>257</v>
      </c>
      <c r="G76" s="21">
        <v>54</v>
      </c>
      <c r="H76" s="21">
        <v>171</v>
      </c>
      <c r="I76" s="21">
        <v>0</v>
      </c>
      <c r="J76" s="21">
        <v>829</v>
      </c>
      <c r="K76" s="21">
        <v>200</v>
      </c>
      <c r="L76" s="21">
        <v>54</v>
      </c>
      <c r="M76" s="21">
        <f t="shared" si="2"/>
        <v>5420</v>
      </c>
      <c r="N76" s="13"/>
      <c r="O76" s="13"/>
    </row>
    <row r="77" spans="1:16" x14ac:dyDescent="0.25">
      <c r="A77" s="8" t="s">
        <v>213</v>
      </c>
      <c r="B77" s="8" t="s">
        <v>77</v>
      </c>
      <c r="C77" s="21">
        <v>0</v>
      </c>
      <c r="D77" s="21">
        <v>0</v>
      </c>
      <c r="E77" s="21">
        <v>1264</v>
      </c>
      <c r="F77" s="21">
        <v>0</v>
      </c>
      <c r="G77" s="21">
        <v>0</v>
      </c>
      <c r="H77" s="21">
        <v>0</v>
      </c>
      <c r="I77" s="21">
        <v>0</v>
      </c>
      <c r="J77" s="21">
        <v>57</v>
      </c>
      <c r="K77" s="21">
        <v>60</v>
      </c>
      <c r="L77" s="21">
        <v>0</v>
      </c>
      <c r="M77" s="21">
        <f t="shared" si="2"/>
        <v>1381</v>
      </c>
      <c r="N77" s="13"/>
      <c r="O77" s="13"/>
    </row>
    <row r="78" spans="1:16" s="3" customFormat="1" x14ac:dyDescent="0.25">
      <c r="A78" s="10" t="s">
        <v>214</v>
      </c>
      <c r="B78" s="10" t="s">
        <v>67</v>
      </c>
      <c r="C78" s="21">
        <v>862</v>
      </c>
      <c r="D78" s="21">
        <v>22</v>
      </c>
      <c r="E78" s="21">
        <v>0</v>
      </c>
      <c r="F78" s="21">
        <v>69</v>
      </c>
      <c r="G78" s="21">
        <v>0</v>
      </c>
      <c r="H78" s="21">
        <v>27</v>
      </c>
      <c r="I78" s="21">
        <v>40</v>
      </c>
      <c r="J78" s="21">
        <v>22</v>
      </c>
      <c r="K78" s="21">
        <v>50</v>
      </c>
      <c r="L78" s="21">
        <v>0</v>
      </c>
      <c r="M78" s="21">
        <f t="shared" si="2"/>
        <v>1092</v>
      </c>
      <c r="N78" s="13"/>
      <c r="O78" s="13"/>
      <c r="P78"/>
    </row>
    <row r="79" spans="1:16" x14ac:dyDescent="0.25">
      <c r="A79" s="8" t="s">
        <v>215</v>
      </c>
      <c r="B79" s="8" t="s">
        <v>68</v>
      </c>
      <c r="C79" s="21">
        <v>1455</v>
      </c>
      <c r="D79" s="21">
        <v>141</v>
      </c>
      <c r="E79" s="21">
        <v>0</v>
      </c>
      <c r="F79" s="21">
        <v>207</v>
      </c>
      <c r="G79" s="21">
        <v>70</v>
      </c>
      <c r="H79" s="21">
        <v>130</v>
      </c>
      <c r="I79" s="21">
        <v>40</v>
      </c>
      <c r="J79" s="21">
        <v>38</v>
      </c>
      <c r="K79" s="21">
        <v>70</v>
      </c>
      <c r="L79" s="21">
        <v>0</v>
      </c>
      <c r="M79" s="21">
        <f t="shared" si="2"/>
        <v>2151</v>
      </c>
      <c r="N79" s="13"/>
      <c r="O79" s="13"/>
    </row>
    <row r="80" spans="1:16" x14ac:dyDescent="0.25">
      <c r="A80" s="8" t="s">
        <v>78</v>
      </c>
      <c r="B80" s="8" t="s">
        <v>66</v>
      </c>
      <c r="C80" s="21">
        <v>760</v>
      </c>
      <c r="D80" s="21">
        <v>22</v>
      </c>
      <c r="E80" s="21">
        <v>25</v>
      </c>
      <c r="F80" s="21">
        <v>144</v>
      </c>
      <c r="G80" s="21">
        <v>19</v>
      </c>
      <c r="H80" s="21">
        <v>60</v>
      </c>
      <c r="I80" s="21">
        <v>0</v>
      </c>
      <c r="J80" s="21">
        <v>0</v>
      </c>
      <c r="K80" s="21">
        <v>50</v>
      </c>
      <c r="L80" s="21">
        <v>0</v>
      </c>
      <c r="M80" s="21">
        <f t="shared" si="2"/>
        <v>1080</v>
      </c>
      <c r="N80" s="13"/>
      <c r="O80" s="13"/>
    </row>
    <row r="81" spans="1:15" x14ac:dyDescent="0.25">
      <c r="A81" s="8" t="s">
        <v>79</v>
      </c>
      <c r="B81" s="8" t="s">
        <v>65</v>
      </c>
      <c r="C81" s="21">
        <v>1180</v>
      </c>
      <c r="D81" s="21">
        <v>0</v>
      </c>
      <c r="E81" s="21">
        <v>0</v>
      </c>
      <c r="F81" s="21">
        <v>307</v>
      </c>
      <c r="G81" s="21">
        <v>59</v>
      </c>
      <c r="H81" s="21">
        <v>72</v>
      </c>
      <c r="I81" s="21">
        <v>90</v>
      </c>
      <c r="J81" s="21">
        <v>0</v>
      </c>
      <c r="K81" s="21">
        <v>70</v>
      </c>
      <c r="L81" s="21">
        <v>0</v>
      </c>
      <c r="M81" s="21">
        <f t="shared" si="2"/>
        <v>1778</v>
      </c>
      <c r="N81" s="13"/>
      <c r="O81" s="13"/>
    </row>
  </sheetData>
  <mergeCells count="15">
    <mergeCell ref="A3:M4"/>
    <mergeCell ref="A1:M2"/>
    <mergeCell ref="C5:C8"/>
    <mergeCell ref="D5:D8"/>
    <mergeCell ref="E5:E8"/>
    <mergeCell ref="F5:F8"/>
    <mergeCell ref="G5:G8"/>
    <mergeCell ref="L5:L8"/>
    <mergeCell ref="A9:B9"/>
    <mergeCell ref="M5:M8"/>
    <mergeCell ref="H5:H8"/>
    <mergeCell ref="I5:I8"/>
    <mergeCell ref="J5:J8"/>
    <mergeCell ref="K5:K8"/>
    <mergeCell ref="A5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303F7-3463-411C-A7C9-12CE37B5F135}">
  <sheetPr>
    <tabColor theme="6" tint="0.59999389629810485"/>
    <pageSetUpPr fitToPage="1"/>
  </sheetPr>
  <dimension ref="A1:P81"/>
  <sheetViews>
    <sheetView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G15" sqref="G15"/>
    </sheetView>
  </sheetViews>
  <sheetFormatPr defaultRowHeight="15.75" x14ac:dyDescent="0.25"/>
  <cols>
    <col min="1" max="1" width="4.7109375" style="5" customWidth="1"/>
    <col min="2" max="2" width="19.28515625" style="6" customWidth="1"/>
    <col min="3" max="3" width="13.140625" style="4" customWidth="1"/>
    <col min="4" max="4" width="10.85546875" style="4" customWidth="1"/>
    <col min="5" max="5" width="10.5703125" style="4" customWidth="1"/>
    <col min="6" max="6" width="10.85546875" style="4" customWidth="1"/>
    <col min="7" max="7" width="8.85546875" style="4" customWidth="1"/>
    <col min="8" max="8" width="10.42578125" style="4" customWidth="1"/>
    <col min="9" max="9" width="10" style="4" customWidth="1"/>
    <col min="10" max="10" width="9.5703125" style="4" customWidth="1"/>
    <col min="11" max="11" width="9.28515625" style="4" customWidth="1"/>
    <col min="12" max="12" width="10.85546875" style="4" customWidth="1"/>
    <col min="13" max="13" width="11.7109375" style="4" customWidth="1"/>
    <col min="14" max="14" width="10" customWidth="1"/>
  </cols>
  <sheetData>
    <row r="1" spans="1:14" ht="12.75" x14ac:dyDescent="0.2">
      <c r="A1" s="34" t="s">
        <v>216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9"/>
    </row>
    <row r="2" spans="1:14" ht="12.7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4" ht="15.75" customHeight="1" x14ac:dyDescent="0.2">
      <c r="A3" s="38" t="s">
        <v>72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4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4" s="1" customFormat="1" ht="12.75" customHeight="1" x14ac:dyDescent="0.2">
      <c r="A5" s="28" t="s">
        <v>69</v>
      </c>
      <c r="B5" s="44"/>
      <c r="C5" s="40" t="s">
        <v>122</v>
      </c>
      <c r="D5" s="40" t="s">
        <v>123</v>
      </c>
      <c r="E5" s="31" t="s">
        <v>124</v>
      </c>
      <c r="F5" s="31" t="s">
        <v>125</v>
      </c>
      <c r="G5" s="31" t="s">
        <v>126</v>
      </c>
      <c r="H5" s="31" t="s">
        <v>127</v>
      </c>
      <c r="I5" s="31" t="s">
        <v>128</v>
      </c>
      <c r="J5" s="31" t="s">
        <v>129</v>
      </c>
      <c r="K5" s="31" t="s">
        <v>130</v>
      </c>
      <c r="L5" s="31" t="s">
        <v>131</v>
      </c>
      <c r="M5" s="31" t="s">
        <v>100</v>
      </c>
    </row>
    <row r="6" spans="1:14" s="1" customFormat="1" ht="12.75" customHeight="1" x14ac:dyDescent="0.2">
      <c r="A6" s="44"/>
      <c r="B6" s="44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4" s="1" customFormat="1" ht="12.75" customHeight="1" x14ac:dyDescent="0.2">
      <c r="A7" s="44"/>
      <c r="B7" s="44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4" s="1" customFormat="1" ht="12.75" customHeight="1" x14ac:dyDescent="0.2">
      <c r="A8" s="45"/>
      <c r="B8" s="45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4" s="2" customFormat="1" ht="16.5" thickBot="1" x14ac:dyDescent="0.3">
      <c r="A9" s="26" t="s">
        <v>74</v>
      </c>
      <c r="B9" s="43"/>
      <c r="C9" s="7">
        <f>SUM(C10:C81)</f>
        <v>2247884</v>
      </c>
      <c r="D9" s="7">
        <f>SUM(D10:D81)</f>
        <v>125085</v>
      </c>
      <c r="E9" s="7">
        <f t="shared" ref="E9:L9" si="0">SUM(E10:E81)</f>
        <v>115304</v>
      </c>
      <c r="F9" s="7">
        <f t="shared" si="0"/>
        <v>215911</v>
      </c>
      <c r="G9" s="7">
        <f t="shared" si="0"/>
        <v>46530</v>
      </c>
      <c r="H9" s="7">
        <f t="shared" si="0"/>
        <v>86988</v>
      </c>
      <c r="I9" s="7">
        <f t="shared" si="0"/>
        <v>12336</v>
      </c>
      <c r="J9" s="7">
        <f t="shared" si="0"/>
        <v>192418</v>
      </c>
      <c r="K9" s="7">
        <f t="shared" si="0"/>
        <v>94510</v>
      </c>
      <c r="L9" s="7">
        <f t="shared" si="0"/>
        <v>11858</v>
      </c>
      <c r="M9" s="7">
        <f>SUM(M10:M81)</f>
        <v>3148824</v>
      </c>
    </row>
    <row r="10" spans="1:14" ht="16.5" thickTop="1" x14ac:dyDescent="0.25">
      <c r="A10" s="22">
        <v>1</v>
      </c>
      <c r="B10" s="8" t="s">
        <v>0</v>
      </c>
      <c r="C10" s="21">
        <v>24814</v>
      </c>
      <c r="D10" s="21">
        <v>770</v>
      </c>
      <c r="E10" s="21">
        <v>1440</v>
      </c>
      <c r="F10" s="21">
        <v>2277</v>
      </c>
      <c r="G10" s="21">
        <v>425</v>
      </c>
      <c r="H10" s="21">
        <v>785</v>
      </c>
      <c r="I10" s="21">
        <v>170</v>
      </c>
      <c r="J10" s="21">
        <v>1673</v>
      </c>
      <c r="K10" s="21">
        <v>1150</v>
      </c>
      <c r="L10" s="21">
        <v>54</v>
      </c>
      <c r="M10" s="20">
        <f>SUM(C10:L10)</f>
        <v>33558</v>
      </c>
      <c r="N10" s="9"/>
    </row>
    <row r="11" spans="1:14" x14ac:dyDescent="0.25">
      <c r="A11" s="22">
        <v>2</v>
      </c>
      <c r="B11" s="8" t="s">
        <v>1</v>
      </c>
      <c r="C11" s="21">
        <v>5354</v>
      </c>
      <c r="D11" s="21">
        <v>173</v>
      </c>
      <c r="E11" s="21">
        <v>216</v>
      </c>
      <c r="F11" s="21">
        <v>260</v>
      </c>
      <c r="G11" s="21">
        <v>57</v>
      </c>
      <c r="H11" s="21">
        <v>138</v>
      </c>
      <c r="I11" s="21">
        <v>0</v>
      </c>
      <c r="J11" s="21">
        <v>419</v>
      </c>
      <c r="K11" s="21">
        <v>310</v>
      </c>
      <c r="L11" s="21">
        <v>0</v>
      </c>
      <c r="M11" s="21">
        <f t="shared" ref="M11:M74" si="1">SUM(C11:L11)</f>
        <v>6927</v>
      </c>
      <c r="N11" s="9"/>
    </row>
    <row r="12" spans="1:14" x14ac:dyDescent="0.25">
      <c r="A12" s="22">
        <v>3</v>
      </c>
      <c r="B12" s="8" t="s">
        <v>2</v>
      </c>
      <c r="C12" s="21">
        <v>22734</v>
      </c>
      <c r="D12" s="21">
        <v>617</v>
      </c>
      <c r="E12" s="21">
        <v>1656</v>
      </c>
      <c r="F12" s="21">
        <v>1741</v>
      </c>
      <c r="G12" s="21">
        <v>458</v>
      </c>
      <c r="H12" s="21">
        <v>823</v>
      </c>
      <c r="I12" s="21">
        <v>100</v>
      </c>
      <c r="J12" s="21">
        <v>2104</v>
      </c>
      <c r="K12" s="21">
        <v>1020</v>
      </c>
      <c r="L12" s="21">
        <v>81</v>
      </c>
      <c r="M12" s="21">
        <f t="shared" si="1"/>
        <v>31334</v>
      </c>
      <c r="N12" s="9"/>
    </row>
    <row r="13" spans="1:14" x14ac:dyDescent="0.25">
      <c r="A13" s="22">
        <v>4</v>
      </c>
      <c r="B13" s="8" t="s">
        <v>3</v>
      </c>
      <c r="C13" s="21">
        <v>3792</v>
      </c>
      <c r="D13" s="21">
        <v>174</v>
      </c>
      <c r="E13" s="21">
        <v>191</v>
      </c>
      <c r="F13" s="21">
        <v>257</v>
      </c>
      <c r="G13" s="21">
        <v>73</v>
      </c>
      <c r="H13" s="21">
        <v>233</v>
      </c>
      <c r="I13" s="21">
        <v>50</v>
      </c>
      <c r="J13" s="21">
        <v>344</v>
      </c>
      <c r="K13" s="21">
        <v>130</v>
      </c>
      <c r="L13" s="21">
        <v>61</v>
      </c>
      <c r="M13" s="21">
        <f t="shared" si="1"/>
        <v>5305</v>
      </c>
      <c r="N13" s="9"/>
    </row>
    <row r="14" spans="1:14" x14ac:dyDescent="0.25">
      <c r="A14" s="22">
        <v>5</v>
      </c>
      <c r="B14" s="8" t="s">
        <v>4</v>
      </c>
      <c r="C14" s="21">
        <v>60809</v>
      </c>
      <c r="D14" s="21">
        <v>3410</v>
      </c>
      <c r="E14" s="21">
        <v>4433</v>
      </c>
      <c r="F14" s="21">
        <v>6437</v>
      </c>
      <c r="G14" s="21">
        <v>1136</v>
      </c>
      <c r="H14" s="21">
        <v>2444</v>
      </c>
      <c r="I14" s="21">
        <v>110</v>
      </c>
      <c r="J14" s="21">
        <v>5204</v>
      </c>
      <c r="K14" s="21">
        <v>2330</v>
      </c>
      <c r="L14" s="21">
        <v>405</v>
      </c>
      <c r="M14" s="21">
        <f t="shared" si="1"/>
        <v>86718</v>
      </c>
      <c r="N14" s="9"/>
    </row>
    <row r="15" spans="1:14" x14ac:dyDescent="0.25">
      <c r="A15" s="22">
        <v>6</v>
      </c>
      <c r="B15" s="8" t="s">
        <v>5</v>
      </c>
      <c r="C15" s="21">
        <v>186289</v>
      </c>
      <c r="D15" s="21">
        <v>8258</v>
      </c>
      <c r="E15" s="21">
        <v>8210</v>
      </c>
      <c r="F15" s="21">
        <v>16826</v>
      </c>
      <c r="G15" s="21">
        <v>4164</v>
      </c>
      <c r="H15" s="21">
        <v>6053</v>
      </c>
      <c r="I15" s="21">
        <v>230</v>
      </c>
      <c r="J15" s="21">
        <v>18084</v>
      </c>
      <c r="K15" s="21">
        <v>7630</v>
      </c>
      <c r="L15" s="21">
        <v>386</v>
      </c>
      <c r="M15" s="21">
        <f t="shared" si="1"/>
        <v>256130</v>
      </c>
      <c r="N15" s="9"/>
    </row>
    <row r="16" spans="1:14" x14ac:dyDescent="0.25">
      <c r="A16" s="22">
        <v>7</v>
      </c>
      <c r="B16" s="8" t="s">
        <v>6</v>
      </c>
      <c r="C16" s="21">
        <v>2163</v>
      </c>
      <c r="D16" s="21">
        <v>204</v>
      </c>
      <c r="E16" s="21">
        <v>102</v>
      </c>
      <c r="F16" s="21">
        <v>216</v>
      </c>
      <c r="G16" s="21">
        <v>44</v>
      </c>
      <c r="H16" s="21">
        <v>146</v>
      </c>
      <c r="I16" s="21">
        <v>20</v>
      </c>
      <c r="J16" s="21">
        <v>299</v>
      </c>
      <c r="K16" s="21">
        <v>150</v>
      </c>
      <c r="L16" s="21">
        <v>20</v>
      </c>
      <c r="M16" s="21">
        <f t="shared" si="1"/>
        <v>3364</v>
      </c>
      <c r="N16" s="9"/>
    </row>
    <row r="17" spans="1:16" x14ac:dyDescent="0.25">
      <c r="A17" s="22">
        <v>8</v>
      </c>
      <c r="B17" s="8" t="s">
        <v>7</v>
      </c>
      <c r="C17" s="21">
        <v>13075</v>
      </c>
      <c r="D17" s="21">
        <v>664</v>
      </c>
      <c r="E17" s="21">
        <v>1000</v>
      </c>
      <c r="F17" s="21">
        <v>1231</v>
      </c>
      <c r="G17" s="21">
        <v>330</v>
      </c>
      <c r="H17" s="21">
        <v>461</v>
      </c>
      <c r="I17" s="21">
        <v>70</v>
      </c>
      <c r="J17" s="21">
        <v>1402</v>
      </c>
      <c r="K17" s="21">
        <v>560</v>
      </c>
      <c r="L17" s="21">
        <v>116</v>
      </c>
      <c r="M17" s="21">
        <f t="shared" si="1"/>
        <v>18909</v>
      </c>
      <c r="N17" s="9"/>
    </row>
    <row r="18" spans="1:16" x14ac:dyDescent="0.25">
      <c r="A18" s="22">
        <v>9</v>
      </c>
      <c r="B18" s="8" t="s">
        <v>8</v>
      </c>
      <c r="C18" s="21">
        <v>12418</v>
      </c>
      <c r="D18" s="21">
        <v>648</v>
      </c>
      <c r="E18" s="21">
        <v>854</v>
      </c>
      <c r="F18" s="21">
        <v>1115</v>
      </c>
      <c r="G18" s="21">
        <v>368</v>
      </c>
      <c r="H18" s="21">
        <v>500</v>
      </c>
      <c r="I18" s="21">
        <v>90</v>
      </c>
      <c r="J18" s="21">
        <v>1813</v>
      </c>
      <c r="K18" s="21">
        <v>670</v>
      </c>
      <c r="L18" s="21">
        <v>117</v>
      </c>
      <c r="M18" s="21">
        <f t="shared" si="1"/>
        <v>18593</v>
      </c>
      <c r="N18" s="9"/>
    </row>
    <row r="19" spans="1:16" x14ac:dyDescent="0.25">
      <c r="A19" s="22">
        <v>10</v>
      </c>
      <c r="B19" s="8" t="s">
        <v>9</v>
      </c>
      <c r="C19" s="21">
        <v>20647</v>
      </c>
      <c r="D19" s="21">
        <v>1179</v>
      </c>
      <c r="E19" s="21">
        <v>1193</v>
      </c>
      <c r="F19" s="21">
        <v>2664</v>
      </c>
      <c r="G19" s="21">
        <v>376</v>
      </c>
      <c r="H19" s="21">
        <v>974</v>
      </c>
      <c r="I19" s="21">
        <v>40</v>
      </c>
      <c r="J19" s="21">
        <v>1823</v>
      </c>
      <c r="K19" s="21">
        <v>1110</v>
      </c>
      <c r="L19" s="21">
        <v>107</v>
      </c>
      <c r="M19" s="21">
        <f t="shared" si="1"/>
        <v>30113</v>
      </c>
      <c r="N19" s="9"/>
    </row>
    <row r="20" spans="1:16" x14ac:dyDescent="0.25">
      <c r="A20" s="22">
        <v>11</v>
      </c>
      <c r="B20" s="8" t="s">
        <v>10</v>
      </c>
      <c r="C20" s="21">
        <v>38764</v>
      </c>
      <c r="D20" s="21">
        <v>1697</v>
      </c>
      <c r="E20" s="21">
        <v>2106</v>
      </c>
      <c r="F20" s="21">
        <v>3572</v>
      </c>
      <c r="G20" s="21">
        <v>1224</v>
      </c>
      <c r="H20" s="21">
        <v>1824</v>
      </c>
      <c r="I20" s="21">
        <v>130</v>
      </c>
      <c r="J20" s="21">
        <v>3714</v>
      </c>
      <c r="K20" s="21">
        <v>1650</v>
      </c>
      <c r="L20" s="21">
        <v>365</v>
      </c>
      <c r="M20" s="21">
        <f t="shared" si="1"/>
        <v>55046</v>
      </c>
      <c r="N20" s="9"/>
    </row>
    <row r="21" spans="1:16" x14ac:dyDescent="0.25">
      <c r="A21" s="22">
        <v>12</v>
      </c>
      <c r="B21" s="8" t="s">
        <v>11</v>
      </c>
      <c r="C21" s="21">
        <v>9958</v>
      </c>
      <c r="D21" s="21">
        <v>294</v>
      </c>
      <c r="E21" s="21">
        <v>292</v>
      </c>
      <c r="F21" s="21">
        <v>985</v>
      </c>
      <c r="G21" s="21">
        <v>146</v>
      </c>
      <c r="H21" s="21">
        <v>281</v>
      </c>
      <c r="I21" s="21">
        <v>0</v>
      </c>
      <c r="J21" s="21">
        <v>753</v>
      </c>
      <c r="K21" s="21">
        <v>340</v>
      </c>
      <c r="L21" s="21">
        <v>53</v>
      </c>
      <c r="M21" s="21">
        <f t="shared" si="1"/>
        <v>13102</v>
      </c>
      <c r="N21" s="9"/>
    </row>
    <row r="22" spans="1:16" x14ac:dyDescent="0.25">
      <c r="A22" s="22">
        <v>13</v>
      </c>
      <c r="B22" s="8" t="s">
        <v>12</v>
      </c>
      <c r="C22" s="21">
        <v>296157</v>
      </c>
      <c r="D22" s="21">
        <v>15501</v>
      </c>
      <c r="E22" s="21">
        <v>7691</v>
      </c>
      <c r="F22" s="21">
        <v>20118</v>
      </c>
      <c r="G22" s="21">
        <v>6376</v>
      </c>
      <c r="H22" s="21">
        <v>10231</v>
      </c>
      <c r="I22" s="21">
        <v>3000</v>
      </c>
      <c r="J22" s="21">
        <v>21597</v>
      </c>
      <c r="K22" s="21">
        <v>3380</v>
      </c>
      <c r="L22" s="21">
        <v>302</v>
      </c>
      <c r="M22" s="21">
        <f t="shared" si="1"/>
        <v>384353</v>
      </c>
      <c r="N22" s="9"/>
    </row>
    <row r="23" spans="1:16" x14ac:dyDescent="0.25">
      <c r="A23" s="22">
        <v>14</v>
      </c>
      <c r="B23" s="8" t="s">
        <v>13</v>
      </c>
      <c r="C23" s="21">
        <v>4191</v>
      </c>
      <c r="D23" s="21">
        <v>137</v>
      </c>
      <c r="E23" s="21">
        <v>160</v>
      </c>
      <c r="F23" s="21">
        <v>354</v>
      </c>
      <c r="G23" s="21">
        <v>75</v>
      </c>
      <c r="H23" s="21">
        <v>139</v>
      </c>
      <c r="I23" s="21">
        <v>30</v>
      </c>
      <c r="J23" s="21">
        <v>336</v>
      </c>
      <c r="K23" s="21">
        <v>190</v>
      </c>
      <c r="L23" s="21">
        <v>63</v>
      </c>
      <c r="M23" s="21">
        <f t="shared" si="1"/>
        <v>5675</v>
      </c>
      <c r="N23" s="9"/>
    </row>
    <row r="24" spans="1:16" x14ac:dyDescent="0.25">
      <c r="A24" s="22">
        <v>15</v>
      </c>
      <c r="B24" s="8" t="s">
        <v>14</v>
      </c>
      <c r="C24" s="21">
        <v>2336</v>
      </c>
      <c r="D24" s="21">
        <v>188</v>
      </c>
      <c r="E24" s="21">
        <v>75</v>
      </c>
      <c r="F24" s="21">
        <v>166</v>
      </c>
      <c r="G24" s="21">
        <v>48</v>
      </c>
      <c r="H24" s="21">
        <v>75</v>
      </c>
      <c r="I24" s="21">
        <v>30</v>
      </c>
      <c r="J24" s="21">
        <v>260</v>
      </c>
      <c r="K24" s="21">
        <v>110</v>
      </c>
      <c r="L24" s="21">
        <v>49</v>
      </c>
      <c r="M24" s="21">
        <f t="shared" si="1"/>
        <v>3337</v>
      </c>
      <c r="N24" s="9"/>
    </row>
    <row r="25" spans="1:16" x14ac:dyDescent="0.25">
      <c r="A25" s="22">
        <v>16</v>
      </c>
      <c r="B25" s="8" t="s">
        <v>15</v>
      </c>
      <c r="C25" s="21">
        <v>101060</v>
      </c>
      <c r="D25" s="21">
        <v>4948</v>
      </c>
      <c r="E25" s="21">
        <v>4843</v>
      </c>
      <c r="F25" s="21">
        <v>8301</v>
      </c>
      <c r="G25" s="21">
        <v>2011</v>
      </c>
      <c r="H25" s="21">
        <v>3527</v>
      </c>
      <c r="I25" s="21">
        <v>230</v>
      </c>
      <c r="J25" s="21">
        <v>4954</v>
      </c>
      <c r="K25" s="21">
        <v>3990</v>
      </c>
      <c r="L25" s="21">
        <v>315</v>
      </c>
      <c r="M25" s="21">
        <f t="shared" si="1"/>
        <v>134179</v>
      </c>
      <c r="N25" s="9"/>
    </row>
    <row r="26" spans="1:16" x14ac:dyDescent="0.25">
      <c r="A26" s="22">
        <v>17</v>
      </c>
      <c r="B26" s="8" t="s">
        <v>16</v>
      </c>
      <c r="C26" s="21">
        <v>34265</v>
      </c>
      <c r="D26" s="21">
        <v>500</v>
      </c>
      <c r="E26" s="21">
        <v>1642</v>
      </c>
      <c r="F26" s="21">
        <v>2873</v>
      </c>
      <c r="G26" s="21">
        <v>545</v>
      </c>
      <c r="H26" s="21">
        <v>1316</v>
      </c>
      <c r="I26" s="21">
        <v>110</v>
      </c>
      <c r="J26" s="21">
        <v>3484</v>
      </c>
      <c r="K26" s="21">
        <v>1560</v>
      </c>
      <c r="L26" s="21">
        <v>279</v>
      </c>
      <c r="M26" s="21">
        <f t="shared" si="1"/>
        <v>46574</v>
      </c>
      <c r="N26" s="9"/>
    </row>
    <row r="27" spans="1:16" x14ac:dyDescent="0.25">
      <c r="A27" s="22">
        <v>18</v>
      </c>
      <c r="B27" s="8" t="s">
        <v>17</v>
      </c>
      <c r="C27" s="21">
        <v>9435</v>
      </c>
      <c r="D27" s="21">
        <v>498</v>
      </c>
      <c r="E27" s="21">
        <v>191</v>
      </c>
      <c r="F27" s="21">
        <v>1190</v>
      </c>
      <c r="G27" s="21">
        <v>279</v>
      </c>
      <c r="H27" s="21">
        <v>433</v>
      </c>
      <c r="I27" s="21">
        <v>110</v>
      </c>
      <c r="J27" s="21">
        <v>369</v>
      </c>
      <c r="K27" s="21">
        <v>460</v>
      </c>
      <c r="L27" s="21">
        <v>50</v>
      </c>
      <c r="M27" s="21">
        <f t="shared" si="1"/>
        <v>13015</v>
      </c>
      <c r="N27" s="9"/>
    </row>
    <row r="28" spans="1:16" x14ac:dyDescent="0.25">
      <c r="A28" s="22">
        <v>19</v>
      </c>
      <c r="B28" s="8" t="s">
        <v>18</v>
      </c>
      <c r="C28" s="21">
        <v>924</v>
      </c>
      <c r="D28" s="21">
        <v>47</v>
      </c>
      <c r="E28" s="21">
        <v>87</v>
      </c>
      <c r="F28" s="21">
        <v>94</v>
      </c>
      <c r="G28" s="21">
        <v>19</v>
      </c>
      <c r="H28" s="21">
        <v>45</v>
      </c>
      <c r="I28" s="21">
        <v>0</v>
      </c>
      <c r="J28" s="21">
        <v>155</v>
      </c>
      <c r="K28" s="21">
        <v>60</v>
      </c>
      <c r="L28" s="21">
        <v>0</v>
      </c>
      <c r="M28" s="21">
        <f t="shared" si="1"/>
        <v>1431</v>
      </c>
      <c r="N28" s="9"/>
    </row>
    <row r="29" spans="1:16" x14ac:dyDescent="0.25">
      <c r="A29" s="22">
        <v>20</v>
      </c>
      <c r="B29" s="8" t="s">
        <v>19</v>
      </c>
      <c r="C29" s="21">
        <v>4407</v>
      </c>
      <c r="D29" s="21">
        <v>491</v>
      </c>
      <c r="E29" s="21">
        <v>130</v>
      </c>
      <c r="F29" s="21">
        <v>659</v>
      </c>
      <c r="G29" s="21">
        <v>128</v>
      </c>
      <c r="H29" s="21">
        <v>279</v>
      </c>
      <c r="I29" s="21">
        <v>10</v>
      </c>
      <c r="J29" s="21">
        <v>804</v>
      </c>
      <c r="K29" s="21">
        <v>250</v>
      </c>
      <c r="L29" s="21">
        <v>0</v>
      </c>
      <c r="M29" s="21">
        <f t="shared" si="1"/>
        <v>7158</v>
      </c>
      <c r="N29" s="9"/>
    </row>
    <row r="30" spans="1:16" x14ac:dyDescent="0.25">
      <c r="A30" s="22">
        <v>21</v>
      </c>
      <c r="B30" s="8" t="s">
        <v>20</v>
      </c>
      <c r="C30" s="21">
        <v>2435</v>
      </c>
      <c r="D30" s="21">
        <v>210</v>
      </c>
      <c r="E30" s="21">
        <v>147</v>
      </c>
      <c r="F30" s="21">
        <v>169</v>
      </c>
      <c r="G30" s="21">
        <v>0</v>
      </c>
      <c r="H30" s="21">
        <v>90</v>
      </c>
      <c r="I30" s="21">
        <v>0</v>
      </c>
      <c r="J30" s="21">
        <v>239</v>
      </c>
      <c r="K30" s="21">
        <v>120</v>
      </c>
      <c r="L30" s="21">
        <v>60</v>
      </c>
      <c r="M30" s="21">
        <f t="shared" si="1"/>
        <v>3470</v>
      </c>
      <c r="N30" s="9"/>
    </row>
    <row r="31" spans="1:16" x14ac:dyDescent="0.25">
      <c r="A31" s="22">
        <v>22</v>
      </c>
      <c r="B31" s="8" t="s">
        <v>21</v>
      </c>
      <c r="C31" s="21">
        <v>1567</v>
      </c>
      <c r="D31" s="21">
        <v>69</v>
      </c>
      <c r="E31" s="21">
        <v>50</v>
      </c>
      <c r="F31" s="21">
        <v>94</v>
      </c>
      <c r="G31" s="21">
        <v>12</v>
      </c>
      <c r="H31" s="21">
        <v>28</v>
      </c>
      <c r="I31" s="21">
        <v>10</v>
      </c>
      <c r="J31" s="21">
        <v>151</v>
      </c>
      <c r="K31" s="21">
        <v>100</v>
      </c>
      <c r="L31" s="21">
        <v>0</v>
      </c>
      <c r="M31" s="21">
        <f t="shared" si="1"/>
        <v>2081</v>
      </c>
      <c r="N31" s="9"/>
    </row>
    <row r="32" spans="1:16" x14ac:dyDescent="0.25">
      <c r="A32" s="22">
        <v>23</v>
      </c>
      <c r="B32" s="8" t="s">
        <v>22</v>
      </c>
      <c r="C32" s="21">
        <v>2303</v>
      </c>
      <c r="D32" s="21">
        <v>135</v>
      </c>
      <c r="E32" s="21">
        <v>127</v>
      </c>
      <c r="F32" s="21">
        <v>266</v>
      </c>
      <c r="G32" s="21">
        <v>55</v>
      </c>
      <c r="H32" s="21">
        <v>100</v>
      </c>
      <c r="I32" s="21">
        <v>0</v>
      </c>
      <c r="J32" s="21">
        <v>134</v>
      </c>
      <c r="K32" s="21">
        <v>90</v>
      </c>
      <c r="L32" s="21">
        <v>11</v>
      </c>
      <c r="M32" s="21">
        <f t="shared" si="1"/>
        <v>3221</v>
      </c>
      <c r="N32" s="9"/>
      <c r="P32" s="25"/>
    </row>
    <row r="33" spans="1:14" x14ac:dyDescent="0.25">
      <c r="A33" s="22">
        <v>24</v>
      </c>
      <c r="B33" s="8" t="s">
        <v>23</v>
      </c>
      <c r="C33" s="21">
        <v>1344</v>
      </c>
      <c r="D33" s="21">
        <v>25</v>
      </c>
      <c r="E33" s="21">
        <v>42</v>
      </c>
      <c r="F33" s="21">
        <v>119</v>
      </c>
      <c r="G33" s="21">
        <v>57</v>
      </c>
      <c r="H33" s="21">
        <v>68</v>
      </c>
      <c r="I33" s="21">
        <v>10</v>
      </c>
      <c r="J33" s="21">
        <v>222</v>
      </c>
      <c r="K33" s="21">
        <v>50</v>
      </c>
      <c r="L33" s="21">
        <v>25</v>
      </c>
      <c r="M33" s="21">
        <f t="shared" si="1"/>
        <v>1962</v>
      </c>
      <c r="N33" s="9"/>
    </row>
    <row r="34" spans="1:14" x14ac:dyDescent="0.25">
      <c r="A34" s="22">
        <v>25</v>
      </c>
      <c r="B34" s="8" t="s">
        <v>24</v>
      </c>
      <c r="C34" s="21">
        <v>4508</v>
      </c>
      <c r="D34" s="21">
        <v>228</v>
      </c>
      <c r="E34" s="21">
        <v>274</v>
      </c>
      <c r="F34" s="21">
        <v>307</v>
      </c>
      <c r="G34" s="21">
        <v>28</v>
      </c>
      <c r="H34" s="21">
        <v>150</v>
      </c>
      <c r="I34" s="21">
        <v>0</v>
      </c>
      <c r="J34" s="21">
        <v>399</v>
      </c>
      <c r="K34" s="21">
        <v>230</v>
      </c>
      <c r="L34" s="21">
        <v>50</v>
      </c>
      <c r="M34" s="21">
        <f t="shared" si="1"/>
        <v>6174</v>
      </c>
      <c r="N34" s="9"/>
    </row>
    <row r="35" spans="1:14" x14ac:dyDescent="0.25">
      <c r="A35" s="22">
        <v>26</v>
      </c>
      <c r="B35" s="8" t="s">
        <v>25</v>
      </c>
      <c r="C35" s="21">
        <v>5032</v>
      </c>
      <c r="D35" s="21">
        <v>210</v>
      </c>
      <c r="E35" s="21">
        <v>262</v>
      </c>
      <c r="F35" s="21">
        <v>599</v>
      </c>
      <c r="G35" s="21">
        <v>142</v>
      </c>
      <c r="H35" s="21">
        <v>300</v>
      </c>
      <c r="I35" s="21">
        <v>10</v>
      </c>
      <c r="J35" s="21">
        <v>607</v>
      </c>
      <c r="K35" s="21">
        <v>290</v>
      </c>
      <c r="L35" s="21">
        <v>20</v>
      </c>
      <c r="M35" s="21">
        <f t="shared" si="1"/>
        <v>7472</v>
      </c>
      <c r="N35" s="9"/>
    </row>
    <row r="36" spans="1:14" x14ac:dyDescent="0.25">
      <c r="A36" s="22">
        <v>27</v>
      </c>
      <c r="B36" s="8" t="s">
        <v>26</v>
      </c>
      <c r="C36" s="21">
        <v>17282</v>
      </c>
      <c r="D36" s="21">
        <v>1720</v>
      </c>
      <c r="E36" s="21">
        <v>929</v>
      </c>
      <c r="F36" s="21">
        <v>2100</v>
      </c>
      <c r="G36" s="21">
        <v>432</v>
      </c>
      <c r="H36" s="21">
        <v>772</v>
      </c>
      <c r="I36" s="21">
        <v>30</v>
      </c>
      <c r="J36" s="21">
        <v>1648</v>
      </c>
      <c r="K36" s="21">
        <v>1260</v>
      </c>
      <c r="L36" s="21">
        <v>78</v>
      </c>
      <c r="M36" s="21">
        <f t="shared" si="1"/>
        <v>26251</v>
      </c>
      <c r="N36" s="9"/>
    </row>
    <row r="37" spans="1:14" x14ac:dyDescent="0.25">
      <c r="A37" s="22">
        <v>28</v>
      </c>
      <c r="B37" s="8" t="s">
        <v>27</v>
      </c>
      <c r="C37" s="21">
        <v>9618</v>
      </c>
      <c r="D37" s="21">
        <v>1540</v>
      </c>
      <c r="E37" s="21">
        <v>639</v>
      </c>
      <c r="F37" s="21">
        <v>1169</v>
      </c>
      <c r="G37" s="21">
        <v>178</v>
      </c>
      <c r="H37" s="21">
        <v>438</v>
      </c>
      <c r="I37" s="21">
        <v>120</v>
      </c>
      <c r="J37" s="21">
        <v>754</v>
      </c>
      <c r="K37" s="21">
        <v>500</v>
      </c>
      <c r="L37" s="21">
        <v>146</v>
      </c>
      <c r="M37" s="21">
        <f t="shared" si="1"/>
        <v>15102</v>
      </c>
      <c r="N37" s="9"/>
    </row>
    <row r="38" spans="1:14" x14ac:dyDescent="0.25">
      <c r="A38" s="22">
        <v>29</v>
      </c>
      <c r="B38" s="8" t="s">
        <v>28</v>
      </c>
      <c r="C38" s="21">
        <v>191654</v>
      </c>
      <c r="D38" s="21">
        <v>5114</v>
      </c>
      <c r="E38" s="21">
        <v>6438</v>
      </c>
      <c r="F38" s="21">
        <v>17493</v>
      </c>
      <c r="G38" s="21">
        <v>2547</v>
      </c>
      <c r="H38" s="21">
        <v>6050</v>
      </c>
      <c r="I38" s="21">
        <v>810</v>
      </c>
      <c r="J38" s="21">
        <v>15614</v>
      </c>
      <c r="K38" s="21">
        <v>7660</v>
      </c>
      <c r="L38" s="21">
        <v>443</v>
      </c>
      <c r="M38" s="21">
        <f t="shared" si="1"/>
        <v>253823</v>
      </c>
      <c r="N38" s="9"/>
    </row>
    <row r="39" spans="1:14" x14ac:dyDescent="0.25">
      <c r="A39" s="22">
        <v>30</v>
      </c>
      <c r="B39" s="8" t="s">
        <v>29</v>
      </c>
      <c r="C39" s="21">
        <v>3850</v>
      </c>
      <c r="D39" s="21">
        <v>265</v>
      </c>
      <c r="E39" s="21">
        <v>205</v>
      </c>
      <c r="F39" s="21">
        <v>266</v>
      </c>
      <c r="G39" s="21">
        <v>108</v>
      </c>
      <c r="H39" s="21">
        <v>170</v>
      </c>
      <c r="I39" s="21">
        <v>20</v>
      </c>
      <c r="J39" s="21">
        <v>372</v>
      </c>
      <c r="K39" s="21">
        <v>330</v>
      </c>
      <c r="L39" s="21">
        <v>27</v>
      </c>
      <c r="M39" s="21">
        <f t="shared" si="1"/>
        <v>5613</v>
      </c>
      <c r="N39" s="9"/>
    </row>
    <row r="40" spans="1:14" x14ac:dyDescent="0.25">
      <c r="A40" s="22">
        <v>31</v>
      </c>
      <c r="B40" s="8" t="s">
        <v>30</v>
      </c>
      <c r="C40" s="21">
        <v>13196</v>
      </c>
      <c r="D40" s="21">
        <v>876</v>
      </c>
      <c r="E40" s="21">
        <v>802</v>
      </c>
      <c r="F40" s="21">
        <v>1648</v>
      </c>
      <c r="G40" s="21">
        <v>309</v>
      </c>
      <c r="H40" s="21">
        <v>582</v>
      </c>
      <c r="I40" s="21">
        <v>30</v>
      </c>
      <c r="J40" s="21">
        <v>1184</v>
      </c>
      <c r="K40" s="21">
        <v>540</v>
      </c>
      <c r="L40" s="21">
        <v>81</v>
      </c>
      <c r="M40" s="21">
        <f t="shared" si="1"/>
        <v>19248</v>
      </c>
      <c r="N40" s="9"/>
    </row>
    <row r="41" spans="1:14" x14ac:dyDescent="0.25">
      <c r="A41" s="22">
        <v>32</v>
      </c>
      <c r="B41" s="8" t="s">
        <v>31</v>
      </c>
      <c r="C41" s="21">
        <v>6832</v>
      </c>
      <c r="D41" s="21">
        <v>253</v>
      </c>
      <c r="E41" s="21">
        <v>215</v>
      </c>
      <c r="F41" s="21">
        <v>623</v>
      </c>
      <c r="G41" s="21">
        <v>52</v>
      </c>
      <c r="H41" s="21">
        <v>419</v>
      </c>
      <c r="I41" s="21">
        <v>70</v>
      </c>
      <c r="J41" s="21">
        <v>894</v>
      </c>
      <c r="K41" s="21">
        <v>480</v>
      </c>
      <c r="L41" s="21">
        <v>40</v>
      </c>
      <c r="M41" s="21">
        <f t="shared" si="1"/>
        <v>9878</v>
      </c>
      <c r="N41" s="9"/>
    </row>
    <row r="42" spans="1:14" x14ac:dyDescent="0.25">
      <c r="A42" s="22">
        <v>33</v>
      </c>
      <c r="B42" s="8" t="s">
        <v>32</v>
      </c>
      <c r="C42" s="21">
        <v>860</v>
      </c>
      <c r="D42" s="21">
        <v>75</v>
      </c>
      <c r="E42" s="21">
        <v>44</v>
      </c>
      <c r="F42" s="21">
        <v>75</v>
      </c>
      <c r="G42" s="21">
        <v>30</v>
      </c>
      <c r="H42" s="21">
        <v>75</v>
      </c>
      <c r="I42" s="21">
        <v>10</v>
      </c>
      <c r="J42" s="21">
        <v>92</v>
      </c>
      <c r="K42" s="21">
        <v>60</v>
      </c>
      <c r="L42" s="21">
        <v>30</v>
      </c>
      <c r="M42" s="21">
        <f t="shared" si="1"/>
        <v>1351</v>
      </c>
      <c r="N42" s="9"/>
    </row>
    <row r="43" spans="1:14" x14ac:dyDescent="0.25">
      <c r="A43" s="22">
        <v>34</v>
      </c>
      <c r="B43" s="8" t="s">
        <v>33</v>
      </c>
      <c r="C43" s="21">
        <v>1092</v>
      </c>
      <c r="D43" s="21">
        <v>0</v>
      </c>
      <c r="E43" s="21">
        <v>15</v>
      </c>
      <c r="F43" s="21">
        <v>72</v>
      </c>
      <c r="G43" s="21">
        <v>15</v>
      </c>
      <c r="H43" s="21">
        <v>70</v>
      </c>
      <c r="I43" s="21">
        <v>0</v>
      </c>
      <c r="J43" s="21">
        <v>151</v>
      </c>
      <c r="K43" s="21">
        <v>40</v>
      </c>
      <c r="L43" s="21">
        <v>0</v>
      </c>
      <c r="M43" s="21">
        <f t="shared" si="1"/>
        <v>1455</v>
      </c>
      <c r="N43" s="9"/>
    </row>
    <row r="44" spans="1:14" x14ac:dyDescent="0.25">
      <c r="A44" s="22">
        <v>35</v>
      </c>
      <c r="B44" s="8" t="s">
        <v>34</v>
      </c>
      <c r="C44" s="21">
        <v>33543</v>
      </c>
      <c r="D44" s="21">
        <v>1625</v>
      </c>
      <c r="E44" s="21">
        <v>2084</v>
      </c>
      <c r="F44" s="21">
        <v>3347</v>
      </c>
      <c r="G44" s="21">
        <v>712</v>
      </c>
      <c r="H44" s="21">
        <v>1213</v>
      </c>
      <c r="I44" s="21">
        <v>110</v>
      </c>
      <c r="J44" s="21">
        <v>3328</v>
      </c>
      <c r="K44" s="21">
        <v>2160</v>
      </c>
      <c r="L44" s="21">
        <v>250</v>
      </c>
      <c r="M44" s="21">
        <f t="shared" si="1"/>
        <v>48372</v>
      </c>
      <c r="N44" s="9"/>
    </row>
    <row r="45" spans="1:14" x14ac:dyDescent="0.25">
      <c r="A45" s="22">
        <v>36</v>
      </c>
      <c r="B45" s="8" t="s">
        <v>35</v>
      </c>
      <c r="C45" s="21">
        <v>64033</v>
      </c>
      <c r="D45" s="21">
        <v>3879</v>
      </c>
      <c r="E45" s="21">
        <v>5038</v>
      </c>
      <c r="F45" s="21">
        <v>7383</v>
      </c>
      <c r="G45" s="21">
        <v>1479</v>
      </c>
      <c r="H45" s="21">
        <v>2847</v>
      </c>
      <c r="I45" s="21">
        <v>240</v>
      </c>
      <c r="J45" s="21">
        <v>7416</v>
      </c>
      <c r="K45" s="21">
        <v>3050</v>
      </c>
      <c r="L45" s="21">
        <v>1100</v>
      </c>
      <c r="M45" s="21">
        <f t="shared" si="1"/>
        <v>96465</v>
      </c>
      <c r="N45" s="9"/>
    </row>
    <row r="46" spans="1:14" x14ac:dyDescent="0.25">
      <c r="A46" s="22">
        <v>37</v>
      </c>
      <c r="B46" s="8" t="s">
        <v>36</v>
      </c>
      <c r="C46" s="21">
        <v>27845</v>
      </c>
      <c r="D46" s="21">
        <v>1091</v>
      </c>
      <c r="E46" s="21">
        <v>1830</v>
      </c>
      <c r="F46" s="21">
        <v>3066</v>
      </c>
      <c r="G46" s="21">
        <v>518</v>
      </c>
      <c r="H46" s="21">
        <v>1159</v>
      </c>
      <c r="I46" s="21">
        <v>310</v>
      </c>
      <c r="J46" s="21">
        <v>2673</v>
      </c>
      <c r="K46" s="21">
        <v>1250</v>
      </c>
      <c r="L46" s="21">
        <v>198</v>
      </c>
      <c r="M46" s="21">
        <f t="shared" si="1"/>
        <v>39940</v>
      </c>
      <c r="N46" s="9"/>
    </row>
    <row r="47" spans="1:14" x14ac:dyDescent="0.25">
      <c r="A47" s="22">
        <v>38</v>
      </c>
      <c r="B47" s="8" t="s">
        <v>37</v>
      </c>
      <c r="C47" s="21">
        <v>4658</v>
      </c>
      <c r="D47" s="21">
        <v>264</v>
      </c>
      <c r="E47" s="21">
        <v>245</v>
      </c>
      <c r="F47" s="21">
        <v>191</v>
      </c>
      <c r="G47" s="21">
        <v>97</v>
      </c>
      <c r="H47" s="21">
        <v>144</v>
      </c>
      <c r="I47" s="21">
        <v>10</v>
      </c>
      <c r="J47" s="21">
        <v>491</v>
      </c>
      <c r="K47" s="21">
        <v>430</v>
      </c>
      <c r="L47" s="21">
        <v>107</v>
      </c>
      <c r="M47" s="21">
        <f t="shared" si="1"/>
        <v>6637</v>
      </c>
      <c r="N47" s="9"/>
    </row>
    <row r="48" spans="1:14" x14ac:dyDescent="0.25">
      <c r="A48" s="22">
        <v>39</v>
      </c>
      <c r="B48" s="8" t="s">
        <v>38</v>
      </c>
      <c r="C48" s="21">
        <v>1395</v>
      </c>
      <c r="D48" s="21">
        <v>61</v>
      </c>
      <c r="E48" s="21">
        <v>80</v>
      </c>
      <c r="F48" s="21">
        <v>72</v>
      </c>
      <c r="G48" s="21">
        <v>0</v>
      </c>
      <c r="H48" s="21">
        <v>35</v>
      </c>
      <c r="I48" s="21">
        <v>0</v>
      </c>
      <c r="J48" s="21">
        <v>129</v>
      </c>
      <c r="K48" s="21">
        <v>160</v>
      </c>
      <c r="L48" s="21">
        <v>25</v>
      </c>
      <c r="M48" s="21">
        <f t="shared" si="1"/>
        <v>1957</v>
      </c>
      <c r="N48" s="9"/>
    </row>
    <row r="49" spans="1:14" x14ac:dyDescent="0.25">
      <c r="A49" s="22">
        <v>40</v>
      </c>
      <c r="B49" s="8" t="s">
        <v>39</v>
      </c>
      <c r="C49" s="21">
        <v>2244</v>
      </c>
      <c r="D49" s="21">
        <v>386</v>
      </c>
      <c r="E49" s="21">
        <v>102</v>
      </c>
      <c r="F49" s="21">
        <v>191</v>
      </c>
      <c r="G49" s="21">
        <v>41</v>
      </c>
      <c r="H49" s="21">
        <v>143</v>
      </c>
      <c r="I49" s="21">
        <v>30</v>
      </c>
      <c r="J49" s="21">
        <v>180</v>
      </c>
      <c r="K49" s="21">
        <v>210</v>
      </c>
      <c r="L49" s="21">
        <v>17</v>
      </c>
      <c r="M49" s="21">
        <f t="shared" si="1"/>
        <v>3544</v>
      </c>
      <c r="N49" s="9"/>
    </row>
    <row r="50" spans="1:14" x14ac:dyDescent="0.25">
      <c r="A50" s="22">
        <v>41</v>
      </c>
      <c r="B50" s="8" t="s">
        <v>40</v>
      </c>
      <c r="C50" s="21">
        <v>37026</v>
      </c>
      <c r="D50" s="21">
        <v>3488</v>
      </c>
      <c r="E50" s="21">
        <v>1811</v>
      </c>
      <c r="F50" s="21">
        <v>3894</v>
      </c>
      <c r="G50" s="21">
        <v>610</v>
      </c>
      <c r="H50" s="21">
        <v>1720</v>
      </c>
      <c r="I50" s="21">
        <v>180</v>
      </c>
      <c r="J50" s="21">
        <v>4018</v>
      </c>
      <c r="K50" s="21">
        <v>1650</v>
      </c>
      <c r="L50" s="21">
        <v>228</v>
      </c>
      <c r="M50" s="21">
        <f t="shared" si="1"/>
        <v>54625</v>
      </c>
      <c r="N50" s="9"/>
    </row>
    <row r="51" spans="1:14" x14ac:dyDescent="0.25">
      <c r="A51" s="22">
        <v>42</v>
      </c>
      <c r="B51" s="8" t="s">
        <v>41</v>
      </c>
      <c r="C51" s="21">
        <v>33252</v>
      </c>
      <c r="D51" s="21">
        <v>2339</v>
      </c>
      <c r="E51" s="21">
        <v>2192</v>
      </c>
      <c r="F51" s="21">
        <v>3149</v>
      </c>
      <c r="G51" s="21">
        <v>544</v>
      </c>
      <c r="H51" s="21">
        <v>1209</v>
      </c>
      <c r="I51" s="21">
        <v>180</v>
      </c>
      <c r="J51" s="21">
        <v>3378</v>
      </c>
      <c r="K51" s="21">
        <v>1600</v>
      </c>
      <c r="L51" s="21">
        <v>52</v>
      </c>
      <c r="M51" s="21">
        <f t="shared" si="1"/>
        <v>47895</v>
      </c>
      <c r="N51" s="9"/>
    </row>
    <row r="52" spans="1:14" x14ac:dyDescent="0.25">
      <c r="A52" s="22">
        <v>43</v>
      </c>
      <c r="B52" s="8" t="s">
        <v>42</v>
      </c>
      <c r="C52" s="21">
        <v>14260</v>
      </c>
      <c r="D52" s="21">
        <v>727</v>
      </c>
      <c r="E52" s="21">
        <v>1109</v>
      </c>
      <c r="F52" s="21">
        <v>1485</v>
      </c>
      <c r="G52" s="21">
        <v>339</v>
      </c>
      <c r="H52" s="21">
        <v>591</v>
      </c>
      <c r="I52" s="21">
        <v>200</v>
      </c>
      <c r="J52" s="21">
        <v>1107</v>
      </c>
      <c r="K52" s="21">
        <v>730</v>
      </c>
      <c r="L52" s="21">
        <v>104</v>
      </c>
      <c r="M52" s="21">
        <f t="shared" si="1"/>
        <v>20652</v>
      </c>
      <c r="N52" s="9"/>
    </row>
    <row r="53" spans="1:14" x14ac:dyDescent="0.25">
      <c r="A53" s="22">
        <v>44</v>
      </c>
      <c r="B53" s="8" t="s">
        <v>43</v>
      </c>
      <c r="C53" s="21">
        <v>7744</v>
      </c>
      <c r="D53" s="21">
        <v>36</v>
      </c>
      <c r="E53" s="21">
        <v>381</v>
      </c>
      <c r="F53" s="21">
        <v>736</v>
      </c>
      <c r="G53" s="21">
        <v>201</v>
      </c>
      <c r="H53" s="21">
        <v>321</v>
      </c>
      <c r="I53" s="21">
        <v>20</v>
      </c>
      <c r="J53" s="21">
        <v>1050</v>
      </c>
      <c r="K53" s="21">
        <v>570</v>
      </c>
      <c r="L53" s="21">
        <v>110</v>
      </c>
      <c r="M53" s="21">
        <f t="shared" si="1"/>
        <v>11169</v>
      </c>
      <c r="N53" s="9"/>
    </row>
    <row r="54" spans="1:14" x14ac:dyDescent="0.25">
      <c r="A54" s="22">
        <v>45</v>
      </c>
      <c r="B54" s="8" t="s">
        <v>44</v>
      </c>
      <c r="C54" s="21">
        <v>10686</v>
      </c>
      <c r="D54" s="21">
        <v>329</v>
      </c>
      <c r="E54" s="21">
        <v>532</v>
      </c>
      <c r="F54" s="21">
        <v>1140</v>
      </c>
      <c r="G54" s="21">
        <v>225</v>
      </c>
      <c r="H54" s="21">
        <v>438</v>
      </c>
      <c r="I54" s="21">
        <v>80</v>
      </c>
      <c r="J54" s="21">
        <v>960</v>
      </c>
      <c r="K54" s="21">
        <v>540</v>
      </c>
      <c r="L54" s="21">
        <v>20</v>
      </c>
      <c r="M54" s="21">
        <f t="shared" si="1"/>
        <v>14950</v>
      </c>
      <c r="N54" s="9"/>
    </row>
    <row r="55" spans="1:14" x14ac:dyDescent="0.25">
      <c r="A55" s="22">
        <v>46</v>
      </c>
      <c r="B55" s="8" t="s">
        <v>45</v>
      </c>
      <c r="C55" s="21">
        <v>26107</v>
      </c>
      <c r="D55" s="21">
        <v>1151</v>
      </c>
      <c r="E55" s="21">
        <v>1201</v>
      </c>
      <c r="F55" s="21">
        <v>1987</v>
      </c>
      <c r="G55" s="21">
        <v>297</v>
      </c>
      <c r="H55" s="21">
        <v>856</v>
      </c>
      <c r="I55" s="21">
        <v>350</v>
      </c>
      <c r="J55" s="21">
        <v>1555</v>
      </c>
      <c r="K55" s="21">
        <v>970</v>
      </c>
      <c r="L55" s="21">
        <v>97</v>
      </c>
      <c r="M55" s="21">
        <f t="shared" si="1"/>
        <v>34571</v>
      </c>
      <c r="N55" s="9"/>
    </row>
    <row r="56" spans="1:14" x14ac:dyDescent="0.25">
      <c r="A56" s="22">
        <v>47</v>
      </c>
      <c r="B56" s="8" t="s">
        <v>46</v>
      </c>
      <c r="C56" s="21">
        <v>6163</v>
      </c>
      <c r="D56" s="21">
        <v>172</v>
      </c>
      <c r="E56" s="21">
        <v>195</v>
      </c>
      <c r="F56" s="21">
        <v>542</v>
      </c>
      <c r="G56" s="21">
        <v>66</v>
      </c>
      <c r="H56" s="21">
        <v>177</v>
      </c>
      <c r="I56" s="21">
        <v>10</v>
      </c>
      <c r="J56" s="21">
        <v>434</v>
      </c>
      <c r="K56" s="21">
        <v>310</v>
      </c>
      <c r="L56" s="21">
        <v>40</v>
      </c>
      <c r="M56" s="21">
        <f t="shared" si="1"/>
        <v>8109</v>
      </c>
      <c r="N56" s="9"/>
    </row>
    <row r="57" spans="1:14" x14ac:dyDescent="0.25">
      <c r="A57" s="22">
        <v>48</v>
      </c>
      <c r="B57" s="8" t="s">
        <v>47</v>
      </c>
      <c r="C57" s="21">
        <v>160354</v>
      </c>
      <c r="D57" s="21">
        <v>20130</v>
      </c>
      <c r="E57" s="21">
        <v>9984</v>
      </c>
      <c r="F57" s="21">
        <v>18238</v>
      </c>
      <c r="G57" s="21">
        <v>3512</v>
      </c>
      <c r="H57" s="21">
        <v>7947</v>
      </c>
      <c r="I57" s="21">
        <v>890</v>
      </c>
      <c r="J57" s="21">
        <v>13383</v>
      </c>
      <c r="K57" s="21">
        <v>7610</v>
      </c>
      <c r="L57" s="21">
        <v>887</v>
      </c>
      <c r="M57" s="21">
        <f t="shared" si="1"/>
        <v>242935</v>
      </c>
      <c r="N57" s="9"/>
    </row>
    <row r="58" spans="1:14" x14ac:dyDescent="0.25">
      <c r="A58" s="22">
        <v>49</v>
      </c>
      <c r="B58" s="8" t="s">
        <v>48</v>
      </c>
      <c r="C58" s="21">
        <v>51118</v>
      </c>
      <c r="D58" s="21">
        <v>3163</v>
      </c>
      <c r="E58" s="21">
        <v>3572</v>
      </c>
      <c r="F58" s="21">
        <v>4591</v>
      </c>
      <c r="G58" s="21">
        <v>882</v>
      </c>
      <c r="H58" s="21">
        <v>1902</v>
      </c>
      <c r="I58" s="21">
        <v>80</v>
      </c>
      <c r="J58" s="21">
        <v>3095</v>
      </c>
      <c r="K58" s="21">
        <v>2560</v>
      </c>
      <c r="L58" s="21">
        <v>850</v>
      </c>
      <c r="M58" s="21">
        <f t="shared" si="1"/>
        <v>71813</v>
      </c>
      <c r="N58" s="9"/>
    </row>
    <row r="59" spans="1:14" x14ac:dyDescent="0.25">
      <c r="A59" s="22">
        <v>50</v>
      </c>
      <c r="B59" s="8" t="s">
        <v>49</v>
      </c>
      <c r="C59" s="21">
        <v>141321</v>
      </c>
      <c r="D59" s="21">
        <v>7061</v>
      </c>
      <c r="E59" s="21">
        <v>9380</v>
      </c>
      <c r="F59" s="21">
        <v>13369</v>
      </c>
      <c r="G59" s="21">
        <v>3750</v>
      </c>
      <c r="H59" s="21">
        <v>5720</v>
      </c>
      <c r="I59" s="21">
        <v>770</v>
      </c>
      <c r="J59" s="21">
        <v>13203</v>
      </c>
      <c r="K59" s="21">
        <v>6880</v>
      </c>
      <c r="L59" s="21">
        <v>337</v>
      </c>
      <c r="M59" s="21">
        <f t="shared" si="1"/>
        <v>201791</v>
      </c>
      <c r="N59" s="9"/>
    </row>
    <row r="60" spans="1:14" x14ac:dyDescent="0.25">
      <c r="A60" s="22">
        <v>51</v>
      </c>
      <c r="B60" s="8" t="s">
        <v>50</v>
      </c>
      <c r="C60" s="21">
        <v>64100</v>
      </c>
      <c r="D60" s="21">
        <v>2476</v>
      </c>
      <c r="E60" s="21">
        <v>3063</v>
      </c>
      <c r="F60" s="21">
        <v>7524</v>
      </c>
      <c r="G60" s="21">
        <v>1159</v>
      </c>
      <c r="H60" s="21">
        <v>2573</v>
      </c>
      <c r="I60" s="21">
        <v>260</v>
      </c>
      <c r="J60" s="21">
        <v>6051</v>
      </c>
      <c r="K60" s="21">
        <v>3090</v>
      </c>
      <c r="L60" s="21">
        <v>204</v>
      </c>
      <c r="M60" s="21">
        <f t="shared" si="1"/>
        <v>90500</v>
      </c>
      <c r="N60" s="9"/>
    </row>
    <row r="61" spans="1:14" x14ac:dyDescent="0.25">
      <c r="A61" s="22">
        <v>52</v>
      </c>
      <c r="B61" s="8" t="s">
        <v>51</v>
      </c>
      <c r="C61" s="21">
        <v>81706</v>
      </c>
      <c r="D61" s="21">
        <v>3833</v>
      </c>
      <c r="E61" s="21">
        <v>5328</v>
      </c>
      <c r="F61" s="21">
        <v>9289</v>
      </c>
      <c r="G61" s="21">
        <v>1994</v>
      </c>
      <c r="H61" s="21">
        <v>3426</v>
      </c>
      <c r="I61" s="21">
        <v>1030</v>
      </c>
      <c r="J61" s="21">
        <v>8470</v>
      </c>
      <c r="K61" s="21">
        <v>3880</v>
      </c>
      <c r="L61" s="21">
        <v>549</v>
      </c>
      <c r="M61" s="21">
        <f t="shared" si="1"/>
        <v>119505</v>
      </c>
      <c r="N61" s="9"/>
    </row>
    <row r="62" spans="1:14" x14ac:dyDescent="0.25">
      <c r="A62" s="22">
        <v>53</v>
      </c>
      <c r="B62" s="8" t="s">
        <v>52</v>
      </c>
      <c r="C62" s="21">
        <v>90124</v>
      </c>
      <c r="D62" s="21">
        <v>6656</v>
      </c>
      <c r="E62" s="21">
        <v>4704</v>
      </c>
      <c r="F62" s="21">
        <v>8771</v>
      </c>
      <c r="G62" s="21">
        <v>1888</v>
      </c>
      <c r="H62" s="21">
        <v>3748</v>
      </c>
      <c r="I62" s="21">
        <v>330</v>
      </c>
      <c r="J62" s="21">
        <v>6771</v>
      </c>
      <c r="K62" s="21">
        <v>3700</v>
      </c>
      <c r="L62" s="21">
        <v>659</v>
      </c>
      <c r="M62" s="21">
        <f t="shared" si="1"/>
        <v>127351</v>
      </c>
      <c r="N62" s="9"/>
    </row>
    <row r="63" spans="1:14" x14ac:dyDescent="0.25">
      <c r="A63" s="22">
        <v>54</v>
      </c>
      <c r="B63" s="8" t="s">
        <v>53</v>
      </c>
      <c r="C63" s="21">
        <v>10557</v>
      </c>
      <c r="D63" s="21">
        <v>605</v>
      </c>
      <c r="E63" s="21">
        <v>339</v>
      </c>
      <c r="F63" s="21">
        <v>911</v>
      </c>
      <c r="G63" s="21">
        <v>104</v>
      </c>
      <c r="H63" s="21">
        <v>271</v>
      </c>
      <c r="I63" s="21">
        <v>0</v>
      </c>
      <c r="J63" s="21">
        <v>900</v>
      </c>
      <c r="K63" s="21">
        <v>560</v>
      </c>
      <c r="L63" s="21">
        <v>61</v>
      </c>
      <c r="M63" s="21">
        <f t="shared" si="1"/>
        <v>14308</v>
      </c>
      <c r="N63" s="9"/>
    </row>
    <row r="64" spans="1:14" x14ac:dyDescent="0.25">
      <c r="A64" s="22">
        <v>55</v>
      </c>
      <c r="B64" s="8" t="s">
        <v>199</v>
      </c>
      <c r="C64" s="21">
        <v>35988</v>
      </c>
      <c r="D64" s="21">
        <v>1080</v>
      </c>
      <c r="E64" s="21">
        <v>1925</v>
      </c>
      <c r="F64" s="21">
        <v>4102</v>
      </c>
      <c r="G64" s="21">
        <v>948</v>
      </c>
      <c r="H64" s="21">
        <v>1607</v>
      </c>
      <c r="I64" s="21">
        <v>220</v>
      </c>
      <c r="J64" s="21">
        <v>3539</v>
      </c>
      <c r="K64" s="21">
        <v>2760</v>
      </c>
      <c r="L64" s="21">
        <v>255</v>
      </c>
      <c r="M64" s="21">
        <f t="shared" si="1"/>
        <v>52424</v>
      </c>
      <c r="N64" s="9"/>
    </row>
    <row r="65" spans="1:15" x14ac:dyDescent="0.25">
      <c r="A65" s="22">
        <v>56</v>
      </c>
      <c r="B65" s="8" t="s">
        <v>201</v>
      </c>
      <c r="C65" s="21">
        <v>31718</v>
      </c>
      <c r="D65" s="21">
        <v>2350</v>
      </c>
      <c r="E65" s="21">
        <v>1508</v>
      </c>
      <c r="F65" s="21">
        <v>3409</v>
      </c>
      <c r="G65" s="21">
        <v>585</v>
      </c>
      <c r="H65" s="21">
        <v>1140</v>
      </c>
      <c r="I65" s="21">
        <v>60</v>
      </c>
      <c r="J65" s="21">
        <v>2245</v>
      </c>
      <c r="K65" s="21">
        <v>1980</v>
      </c>
      <c r="L65" s="21">
        <v>358</v>
      </c>
      <c r="M65" s="21">
        <f t="shared" si="1"/>
        <v>45353</v>
      </c>
      <c r="N65" s="9"/>
    </row>
    <row r="66" spans="1:15" x14ac:dyDescent="0.25">
      <c r="A66" s="22">
        <v>57</v>
      </c>
      <c r="B66" s="8" t="s">
        <v>54</v>
      </c>
      <c r="C66" s="21">
        <v>26093</v>
      </c>
      <c r="D66" s="21">
        <v>1373</v>
      </c>
      <c r="E66" s="21">
        <v>1521</v>
      </c>
      <c r="F66" s="21">
        <v>2510</v>
      </c>
      <c r="G66" s="21">
        <v>397</v>
      </c>
      <c r="H66" s="21">
        <v>1030</v>
      </c>
      <c r="I66" s="21">
        <v>196</v>
      </c>
      <c r="J66" s="21">
        <v>1235</v>
      </c>
      <c r="K66" s="21">
        <v>430</v>
      </c>
      <c r="L66" s="21">
        <v>263</v>
      </c>
      <c r="M66" s="21">
        <f t="shared" si="1"/>
        <v>35048</v>
      </c>
      <c r="N66" s="9"/>
    </row>
    <row r="67" spans="1:15" x14ac:dyDescent="0.25">
      <c r="A67" s="22">
        <v>58</v>
      </c>
      <c r="B67" s="8" t="s">
        <v>55</v>
      </c>
      <c r="C67" s="21">
        <v>28974</v>
      </c>
      <c r="D67" s="21">
        <v>4005</v>
      </c>
      <c r="E67" s="21">
        <v>2196</v>
      </c>
      <c r="F67" s="21">
        <v>4260</v>
      </c>
      <c r="G67" s="21">
        <v>644</v>
      </c>
      <c r="H67" s="21">
        <v>1442</v>
      </c>
      <c r="I67" s="21">
        <v>90</v>
      </c>
      <c r="J67" s="21">
        <v>4037</v>
      </c>
      <c r="K67" s="21">
        <v>1720</v>
      </c>
      <c r="L67" s="21">
        <v>204</v>
      </c>
      <c r="M67" s="21">
        <f t="shared" si="1"/>
        <v>47572</v>
      </c>
      <c r="N67" s="9"/>
    </row>
    <row r="68" spans="1:15" x14ac:dyDescent="0.25">
      <c r="A68" s="22">
        <v>59</v>
      </c>
      <c r="B68" s="8" t="s">
        <v>56</v>
      </c>
      <c r="C68" s="21">
        <v>51925</v>
      </c>
      <c r="D68" s="21">
        <v>2529</v>
      </c>
      <c r="E68" s="21">
        <v>2642</v>
      </c>
      <c r="F68" s="21">
        <v>6672</v>
      </c>
      <c r="G68" s="21">
        <v>1185</v>
      </c>
      <c r="H68" s="21">
        <v>1906</v>
      </c>
      <c r="I68" s="21">
        <v>530</v>
      </c>
      <c r="J68" s="21">
        <v>3430</v>
      </c>
      <c r="K68" s="21">
        <v>2290</v>
      </c>
      <c r="L68" s="21">
        <v>561</v>
      </c>
      <c r="M68" s="21">
        <f t="shared" si="1"/>
        <v>73670</v>
      </c>
      <c r="N68" s="9"/>
    </row>
    <row r="69" spans="1:15" x14ac:dyDescent="0.25">
      <c r="A69" s="22">
        <v>60</v>
      </c>
      <c r="B69" s="8" t="s">
        <v>57</v>
      </c>
      <c r="C69" s="21">
        <v>5606</v>
      </c>
      <c r="D69" s="21">
        <v>256</v>
      </c>
      <c r="E69" s="21">
        <v>190</v>
      </c>
      <c r="F69" s="21">
        <v>570</v>
      </c>
      <c r="G69" s="21">
        <v>51</v>
      </c>
      <c r="H69" s="21">
        <v>196</v>
      </c>
      <c r="I69" s="21">
        <v>0</v>
      </c>
      <c r="J69" s="21">
        <v>401</v>
      </c>
      <c r="K69" s="21">
        <v>250</v>
      </c>
      <c r="L69" s="21">
        <v>60</v>
      </c>
      <c r="M69" s="21">
        <f t="shared" si="1"/>
        <v>7580</v>
      </c>
      <c r="N69" s="9"/>
    </row>
    <row r="70" spans="1:15" x14ac:dyDescent="0.25">
      <c r="A70" s="22">
        <v>61</v>
      </c>
      <c r="B70" s="8" t="s">
        <v>58</v>
      </c>
      <c r="C70" s="21">
        <v>5143</v>
      </c>
      <c r="D70" s="21">
        <v>210</v>
      </c>
      <c r="E70" s="21">
        <v>187</v>
      </c>
      <c r="F70" s="21">
        <v>520</v>
      </c>
      <c r="G70" s="21">
        <v>111</v>
      </c>
      <c r="H70" s="21">
        <v>144</v>
      </c>
      <c r="I70" s="21">
        <v>0</v>
      </c>
      <c r="J70" s="21">
        <v>621</v>
      </c>
      <c r="K70" s="21">
        <v>200</v>
      </c>
      <c r="L70" s="21">
        <v>70</v>
      </c>
      <c r="M70" s="21">
        <f t="shared" si="1"/>
        <v>7206</v>
      </c>
      <c r="N70" s="9"/>
    </row>
    <row r="71" spans="1:15" x14ac:dyDescent="0.25">
      <c r="A71" s="22">
        <v>62</v>
      </c>
      <c r="B71" s="8" t="s">
        <v>59</v>
      </c>
      <c r="C71" s="21">
        <v>3238</v>
      </c>
      <c r="D71" s="21">
        <v>100</v>
      </c>
      <c r="E71" s="21">
        <v>222</v>
      </c>
      <c r="F71" s="21">
        <v>213</v>
      </c>
      <c r="G71" s="21">
        <v>90</v>
      </c>
      <c r="H71" s="21">
        <v>111</v>
      </c>
      <c r="I71" s="21">
        <v>90</v>
      </c>
      <c r="J71" s="21">
        <v>454</v>
      </c>
      <c r="K71" s="21">
        <v>160</v>
      </c>
      <c r="L71" s="21">
        <v>30</v>
      </c>
      <c r="M71" s="21">
        <f t="shared" si="1"/>
        <v>4708</v>
      </c>
      <c r="N71" s="9"/>
    </row>
    <row r="72" spans="1:15" x14ac:dyDescent="0.25">
      <c r="A72" s="22">
        <v>63</v>
      </c>
      <c r="B72" s="8" t="s">
        <v>60</v>
      </c>
      <c r="C72" s="21">
        <v>1725</v>
      </c>
      <c r="D72" s="21">
        <v>97</v>
      </c>
      <c r="E72" s="21">
        <v>122</v>
      </c>
      <c r="F72" s="21">
        <v>144</v>
      </c>
      <c r="G72" s="21">
        <v>59</v>
      </c>
      <c r="H72" s="21">
        <v>98</v>
      </c>
      <c r="I72" s="21">
        <v>50</v>
      </c>
      <c r="J72" s="21">
        <v>230</v>
      </c>
      <c r="K72" s="21">
        <v>130</v>
      </c>
      <c r="L72" s="21">
        <v>30</v>
      </c>
      <c r="M72" s="21">
        <f t="shared" si="1"/>
        <v>2685</v>
      </c>
      <c r="N72" s="9"/>
    </row>
    <row r="73" spans="1:15" x14ac:dyDescent="0.25">
      <c r="A73" s="22">
        <v>64</v>
      </c>
      <c r="B73" s="8" t="s">
        <v>61</v>
      </c>
      <c r="C73" s="21">
        <v>52016</v>
      </c>
      <c r="D73" s="21">
        <v>1712</v>
      </c>
      <c r="E73" s="21">
        <v>2740</v>
      </c>
      <c r="F73" s="21">
        <v>4793</v>
      </c>
      <c r="G73" s="21">
        <v>1249</v>
      </c>
      <c r="H73" s="21">
        <v>1832</v>
      </c>
      <c r="I73" s="21">
        <v>70</v>
      </c>
      <c r="J73" s="21">
        <v>3796</v>
      </c>
      <c r="K73" s="21">
        <v>2630</v>
      </c>
      <c r="L73" s="21">
        <v>132</v>
      </c>
      <c r="M73" s="21">
        <f t="shared" si="1"/>
        <v>70970</v>
      </c>
      <c r="N73" s="9"/>
    </row>
    <row r="74" spans="1:15" x14ac:dyDescent="0.25">
      <c r="A74" s="22">
        <v>65</v>
      </c>
      <c r="B74" s="8" t="s">
        <v>62</v>
      </c>
      <c r="C74" s="21">
        <v>4290</v>
      </c>
      <c r="D74" s="21">
        <v>87</v>
      </c>
      <c r="E74" s="21">
        <v>330</v>
      </c>
      <c r="F74" s="21">
        <v>398</v>
      </c>
      <c r="G74" s="21">
        <v>110</v>
      </c>
      <c r="H74" s="21">
        <v>149</v>
      </c>
      <c r="I74" s="21">
        <v>40</v>
      </c>
      <c r="J74" s="21">
        <v>290</v>
      </c>
      <c r="K74" s="21">
        <v>190</v>
      </c>
      <c r="L74" s="21">
        <v>16</v>
      </c>
      <c r="M74" s="21">
        <f t="shared" si="1"/>
        <v>5900</v>
      </c>
      <c r="N74" s="9"/>
    </row>
    <row r="75" spans="1:15" x14ac:dyDescent="0.25">
      <c r="A75" s="22">
        <v>66</v>
      </c>
      <c r="B75" s="8" t="s">
        <v>63</v>
      </c>
      <c r="C75" s="21">
        <v>10198</v>
      </c>
      <c r="D75" s="21">
        <v>417</v>
      </c>
      <c r="E75" s="21">
        <v>379</v>
      </c>
      <c r="F75" s="21">
        <v>1124</v>
      </c>
      <c r="G75" s="21">
        <v>234</v>
      </c>
      <c r="H75" s="21">
        <v>414</v>
      </c>
      <c r="I75" s="21">
        <v>90</v>
      </c>
      <c r="J75" s="21">
        <v>550</v>
      </c>
      <c r="K75" s="21">
        <v>560</v>
      </c>
      <c r="L75" s="21">
        <v>96</v>
      </c>
      <c r="M75" s="21">
        <f t="shared" ref="M75:M81" si="2">SUM(C75:L75)</f>
        <v>14062</v>
      </c>
      <c r="N75" s="11"/>
    </row>
    <row r="76" spans="1:15" x14ac:dyDescent="0.25">
      <c r="A76" s="22">
        <v>67</v>
      </c>
      <c r="B76" s="8" t="s">
        <v>64</v>
      </c>
      <c r="C76" s="21">
        <v>3532</v>
      </c>
      <c r="D76" s="21">
        <v>94</v>
      </c>
      <c r="E76" s="21">
        <v>182</v>
      </c>
      <c r="F76" s="21">
        <v>257</v>
      </c>
      <c r="G76" s="21">
        <v>54</v>
      </c>
      <c r="H76" s="21">
        <v>171</v>
      </c>
      <c r="I76" s="21">
        <v>0</v>
      </c>
      <c r="J76" s="21">
        <v>829</v>
      </c>
      <c r="K76" s="21">
        <v>200</v>
      </c>
      <c r="L76" s="21">
        <v>54</v>
      </c>
      <c r="M76" s="21">
        <f t="shared" si="2"/>
        <v>5373</v>
      </c>
      <c r="N76" s="11"/>
    </row>
    <row r="77" spans="1:15" s="3" customFormat="1" x14ac:dyDescent="0.25">
      <c r="A77" s="23">
        <v>68</v>
      </c>
      <c r="B77" s="10" t="s">
        <v>77</v>
      </c>
      <c r="C77" s="21">
        <v>0</v>
      </c>
      <c r="D77" s="21">
        <v>0</v>
      </c>
      <c r="E77" s="21">
        <v>1264</v>
      </c>
      <c r="F77" s="21">
        <v>0</v>
      </c>
      <c r="G77" s="21">
        <v>0</v>
      </c>
      <c r="H77" s="21">
        <v>0</v>
      </c>
      <c r="I77" s="21">
        <v>0</v>
      </c>
      <c r="J77" s="21">
        <v>57</v>
      </c>
      <c r="K77" s="21">
        <v>60</v>
      </c>
      <c r="L77" s="21">
        <v>0</v>
      </c>
      <c r="M77" s="21">
        <f t="shared" si="2"/>
        <v>1381</v>
      </c>
      <c r="N77" s="11"/>
      <c r="O77"/>
    </row>
    <row r="78" spans="1:15" x14ac:dyDescent="0.25">
      <c r="A78" s="22">
        <v>72</v>
      </c>
      <c r="B78" s="8" t="s">
        <v>67</v>
      </c>
      <c r="C78" s="21">
        <v>862</v>
      </c>
      <c r="D78" s="21">
        <v>22</v>
      </c>
      <c r="E78" s="21">
        <v>0</v>
      </c>
      <c r="F78" s="21">
        <v>69</v>
      </c>
      <c r="G78" s="21">
        <v>0</v>
      </c>
      <c r="H78" s="21">
        <v>27</v>
      </c>
      <c r="I78" s="21">
        <v>40</v>
      </c>
      <c r="J78" s="21">
        <v>22</v>
      </c>
      <c r="K78" s="21">
        <v>50</v>
      </c>
      <c r="L78" s="21">
        <v>0</v>
      </c>
      <c r="M78" s="21">
        <f t="shared" si="2"/>
        <v>1092</v>
      </c>
      <c r="N78" s="11"/>
    </row>
    <row r="79" spans="1:15" x14ac:dyDescent="0.25">
      <c r="A79" s="22">
        <v>73</v>
      </c>
      <c r="B79" s="8" t="s">
        <v>68</v>
      </c>
      <c r="C79" s="21">
        <v>1285</v>
      </c>
      <c r="D79" s="21">
        <v>141</v>
      </c>
      <c r="E79" s="21">
        <v>0</v>
      </c>
      <c r="F79" s="21">
        <v>207</v>
      </c>
      <c r="G79" s="21">
        <v>70</v>
      </c>
      <c r="H79" s="21">
        <v>130</v>
      </c>
      <c r="I79" s="21">
        <v>40</v>
      </c>
      <c r="J79" s="21">
        <v>38</v>
      </c>
      <c r="K79" s="21">
        <v>70</v>
      </c>
      <c r="L79" s="21">
        <v>0</v>
      </c>
      <c r="M79" s="21">
        <f t="shared" si="2"/>
        <v>1981</v>
      </c>
      <c r="N79" s="11"/>
    </row>
    <row r="80" spans="1:15" x14ac:dyDescent="0.25">
      <c r="A80" s="22">
        <v>74</v>
      </c>
      <c r="B80" s="8" t="s">
        <v>66</v>
      </c>
      <c r="C80" s="21">
        <v>760</v>
      </c>
      <c r="D80" s="21">
        <v>22</v>
      </c>
      <c r="E80" s="21">
        <v>25</v>
      </c>
      <c r="F80" s="21">
        <v>144</v>
      </c>
      <c r="G80" s="21">
        <v>19</v>
      </c>
      <c r="H80" s="21">
        <v>60</v>
      </c>
      <c r="I80" s="21">
        <v>0</v>
      </c>
      <c r="J80" s="21">
        <v>0</v>
      </c>
      <c r="K80" s="21">
        <v>50</v>
      </c>
      <c r="L80" s="21">
        <v>0</v>
      </c>
      <c r="M80" s="21">
        <f t="shared" si="2"/>
        <v>1080</v>
      </c>
      <c r="N80" s="11"/>
    </row>
    <row r="81" spans="1:14" x14ac:dyDescent="0.25">
      <c r="A81" s="24">
        <v>75</v>
      </c>
      <c r="B81" s="6" t="s">
        <v>65</v>
      </c>
      <c r="C81" s="21">
        <v>1130</v>
      </c>
      <c r="D81" s="21">
        <v>0</v>
      </c>
      <c r="E81" s="21">
        <v>0</v>
      </c>
      <c r="F81" s="21">
        <v>307</v>
      </c>
      <c r="G81" s="21">
        <v>59</v>
      </c>
      <c r="H81" s="21">
        <v>72</v>
      </c>
      <c r="I81" s="21">
        <v>90</v>
      </c>
      <c r="J81" s="21">
        <v>0</v>
      </c>
      <c r="K81" s="21">
        <v>70</v>
      </c>
      <c r="L81" s="21">
        <v>0</v>
      </c>
      <c r="M81" s="21">
        <f t="shared" si="2"/>
        <v>1728</v>
      </c>
      <c r="N81" s="11"/>
    </row>
  </sheetData>
  <mergeCells count="15">
    <mergeCell ref="A3:M4"/>
    <mergeCell ref="A1:M2"/>
    <mergeCell ref="C5:C8"/>
    <mergeCell ref="D5:D8"/>
    <mergeCell ref="E5:E8"/>
    <mergeCell ref="F5:F8"/>
    <mergeCell ref="G5:G8"/>
    <mergeCell ref="H5:H8"/>
    <mergeCell ref="A9:B9"/>
    <mergeCell ref="M5:M8"/>
    <mergeCell ref="I5:I8"/>
    <mergeCell ref="J5:J8"/>
    <mergeCell ref="K5:K8"/>
    <mergeCell ref="L5:L8"/>
    <mergeCell ref="A5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2D61-62A8-4C51-A6C3-CAD464E645DE}">
  <sheetPr>
    <tabColor theme="6" tint="0.59999389629810485"/>
    <pageSetUpPr fitToPage="1"/>
  </sheetPr>
  <dimension ref="A1:M81"/>
  <sheetViews>
    <sheetView tabSelected="1" zoomScale="80" zoomScaleNormal="80" workbookViewId="0">
      <pane xSplit="2" ySplit="9" topLeftCell="C10" activePane="bottomRight" state="frozen"/>
      <selection activeCell="C10" sqref="C10"/>
      <selection pane="topRight" activeCell="C10" sqref="C10"/>
      <selection pane="bottomLeft" activeCell="C10" sqref="C10"/>
      <selection pane="bottomRight" activeCell="D11" sqref="D11"/>
    </sheetView>
  </sheetViews>
  <sheetFormatPr defaultRowHeight="15.75" x14ac:dyDescent="0.25"/>
  <cols>
    <col min="1" max="1" width="5.42578125" style="5" bestFit="1" customWidth="1"/>
    <col min="2" max="2" width="18.85546875" style="6" customWidth="1"/>
    <col min="3" max="3" width="9.5703125" style="4" customWidth="1"/>
    <col min="4" max="4" width="9.28515625" style="4" customWidth="1"/>
    <col min="5" max="5" width="8.85546875" style="4" customWidth="1"/>
    <col min="6" max="6" width="8.7109375" style="4" customWidth="1"/>
    <col min="7" max="7" width="8.85546875" style="4" customWidth="1"/>
    <col min="8" max="8" width="9.140625" style="4" customWidth="1"/>
    <col min="9" max="9" width="10" style="4" customWidth="1"/>
    <col min="10" max="10" width="9.28515625" style="4" customWidth="1"/>
    <col min="11" max="12" width="8.5703125" style="4" customWidth="1"/>
    <col min="13" max="13" width="10.85546875" style="4" customWidth="1"/>
  </cols>
  <sheetData>
    <row r="1" spans="1:13" ht="12.75" x14ac:dyDescent="0.2">
      <c r="A1" s="34" t="s">
        <v>216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9"/>
    </row>
    <row r="2" spans="1:13" ht="12.7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5.75" customHeight="1" x14ac:dyDescent="0.2">
      <c r="A3" s="38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1:13" s="1" customFormat="1" ht="12.75" customHeight="1" x14ac:dyDescent="0.2">
      <c r="A5" s="31" t="s">
        <v>69</v>
      </c>
      <c r="B5" s="44"/>
      <c r="C5" s="31" t="s">
        <v>132</v>
      </c>
      <c r="D5" s="31" t="s">
        <v>133</v>
      </c>
      <c r="E5" s="31" t="s">
        <v>134</v>
      </c>
      <c r="F5" s="31" t="s">
        <v>135</v>
      </c>
      <c r="G5" s="31" t="s">
        <v>136</v>
      </c>
      <c r="H5" s="31" t="s">
        <v>137</v>
      </c>
      <c r="I5" s="31" t="s">
        <v>138</v>
      </c>
      <c r="J5" s="31" t="s">
        <v>139</v>
      </c>
      <c r="K5" s="31" t="s">
        <v>140</v>
      </c>
      <c r="L5" s="31" t="s">
        <v>141</v>
      </c>
      <c r="M5" s="46" t="s">
        <v>111</v>
      </c>
    </row>
    <row r="6" spans="1:13" s="1" customFormat="1" ht="12.75" customHeight="1" x14ac:dyDescent="0.2">
      <c r="A6" s="44"/>
      <c r="B6" s="44"/>
      <c r="C6" s="32"/>
      <c r="D6" s="32"/>
      <c r="E6" s="32"/>
      <c r="F6" s="32"/>
      <c r="G6" s="32"/>
      <c r="H6" s="32"/>
      <c r="I6" s="32"/>
      <c r="J6" s="32"/>
      <c r="K6" s="32"/>
      <c r="L6" s="32"/>
      <c r="M6" s="47"/>
    </row>
    <row r="7" spans="1:13" s="1" customFormat="1" ht="12.75" customHeight="1" x14ac:dyDescent="0.2">
      <c r="A7" s="44"/>
      <c r="B7" s="44"/>
      <c r="C7" s="32"/>
      <c r="D7" s="32"/>
      <c r="E7" s="32"/>
      <c r="F7" s="32"/>
      <c r="G7" s="32"/>
      <c r="H7" s="32"/>
      <c r="I7" s="32"/>
      <c r="J7" s="32"/>
      <c r="K7" s="32"/>
      <c r="L7" s="32"/>
      <c r="M7" s="47"/>
    </row>
    <row r="8" spans="1:13" s="1" customFormat="1" ht="12.75" customHeight="1" x14ac:dyDescent="0.2">
      <c r="A8" s="45"/>
      <c r="B8" s="45"/>
      <c r="C8" s="33"/>
      <c r="D8" s="33"/>
      <c r="E8" s="33"/>
      <c r="F8" s="33"/>
      <c r="G8" s="33"/>
      <c r="H8" s="33"/>
      <c r="I8" s="33"/>
      <c r="J8" s="33"/>
      <c r="K8" s="33"/>
      <c r="L8" s="33"/>
      <c r="M8" s="48"/>
    </row>
    <row r="9" spans="1:13" s="2" customFormat="1" ht="16.5" thickBot="1" x14ac:dyDescent="0.3">
      <c r="A9" s="26" t="s">
        <v>74</v>
      </c>
      <c r="B9" s="43"/>
      <c r="C9" s="7">
        <f t="shared" ref="C9:L9" si="0">SUM(C10:C81)</f>
        <v>231158</v>
      </c>
      <c r="D9" s="7">
        <f t="shared" si="0"/>
        <v>1730</v>
      </c>
      <c r="E9" s="7">
        <f t="shared" si="0"/>
        <v>6097</v>
      </c>
      <c r="F9" s="7">
        <f t="shared" si="0"/>
        <v>1991</v>
      </c>
      <c r="G9" s="7">
        <f t="shared" si="0"/>
        <v>299</v>
      </c>
      <c r="H9" s="7">
        <f t="shared" si="0"/>
        <v>351</v>
      </c>
      <c r="I9" s="7">
        <f t="shared" si="0"/>
        <v>70</v>
      </c>
      <c r="J9" s="7">
        <f t="shared" si="0"/>
        <v>6598</v>
      </c>
      <c r="K9" s="7">
        <f t="shared" si="0"/>
        <v>70</v>
      </c>
      <c r="L9" s="7">
        <f t="shared" si="0"/>
        <v>783</v>
      </c>
      <c r="M9" s="7">
        <f>SUM(M10:M81)</f>
        <v>249147</v>
      </c>
    </row>
    <row r="10" spans="1:13" ht="16.5" thickTop="1" x14ac:dyDescent="0.25">
      <c r="A10" s="8" t="s">
        <v>144</v>
      </c>
      <c r="B10" s="8" t="s">
        <v>0</v>
      </c>
      <c r="C10" s="21">
        <v>3504</v>
      </c>
      <c r="D10" s="21">
        <v>0</v>
      </c>
      <c r="E10" s="21">
        <v>40</v>
      </c>
      <c r="F10" s="21">
        <v>0</v>
      </c>
      <c r="G10" s="21">
        <v>0</v>
      </c>
      <c r="H10" s="21">
        <v>45</v>
      </c>
      <c r="I10" s="21">
        <v>0</v>
      </c>
      <c r="J10" s="21">
        <v>0</v>
      </c>
      <c r="K10" s="21">
        <v>0</v>
      </c>
      <c r="L10" s="21">
        <v>0</v>
      </c>
      <c r="M10" s="21">
        <f>SUM(C10:L10)</f>
        <v>3589</v>
      </c>
    </row>
    <row r="11" spans="1:13" x14ac:dyDescent="0.25">
      <c r="A11" s="8" t="s">
        <v>145</v>
      </c>
      <c r="B11" s="8" t="s">
        <v>1</v>
      </c>
      <c r="C11" s="21">
        <v>783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f t="shared" ref="M11:M74" si="1">SUM(C11:L11)</f>
        <v>783</v>
      </c>
    </row>
    <row r="12" spans="1:13" x14ac:dyDescent="0.25">
      <c r="A12" s="8" t="s">
        <v>146</v>
      </c>
      <c r="B12" s="8" t="s">
        <v>2</v>
      </c>
      <c r="C12" s="21">
        <v>2967</v>
      </c>
      <c r="D12" s="21">
        <v>0</v>
      </c>
      <c r="E12" s="21">
        <v>157</v>
      </c>
      <c r="F12" s="21">
        <v>0</v>
      </c>
      <c r="G12" s="21">
        <v>0</v>
      </c>
      <c r="H12" s="21">
        <v>0</v>
      </c>
      <c r="I12" s="21">
        <v>0</v>
      </c>
      <c r="J12" s="21">
        <v>207</v>
      </c>
      <c r="K12" s="21">
        <v>0</v>
      </c>
      <c r="L12" s="21">
        <v>63</v>
      </c>
      <c r="M12" s="21">
        <f t="shared" si="1"/>
        <v>3394</v>
      </c>
    </row>
    <row r="13" spans="1:13" x14ac:dyDescent="0.25">
      <c r="A13" s="8" t="s">
        <v>147</v>
      </c>
      <c r="B13" s="8" t="s">
        <v>3</v>
      </c>
      <c r="C13" s="21">
        <v>490</v>
      </c>
      <c r="D13" s="21">
        <v>22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14</v>
      </c>
      <c r="K13" s="21">
        <v>0</v>
      </c>
      <c r="L13" s="21">
        <v>0</v>
      </c>
      <c r="M13" s="21">
        <f t="shared" si="1"/>
        <v>526</v>
      </c>
    </row>
    <row r="14" spans="1:13" x14ac:dyDescent="0.25">
      <c r="A14" s="8" t="s">
        <v>148</v>
      </c>
      <c r="B14" s="8" t="s">
        <v>4</v>
      </c>
      <c r="C14" s="21">
        <v>5269</v>
      </c>
      <c r="D14" s="21">
        <v>25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12</v>
      </c>
      <c r="K14" s="21">
        <v>0</v>
      </c>
      <c r="L14" s="21">
        <v>0</v>
      </c>
      <c r="M14" s="21">
        <f t="shared" si="1"/>
        <v>5306</v>
      </c>
    </row>
    <row r="15" spans="1:13" x14ac:dyDescent="0.25">
      <c r="A15" s="8" t="s">
        <v>149</v>
      </c>
      <c r="B15" s="8" t="s">
        <v>5</v>
      </c>
      <c r="C15" s="21">
        <v>20299</v>
      </c>
      <c r="D15" s="21">
        <v>22</v>
      </c>
      <c r="E15" s="21">
        <v>115</v>
      </c>
      <c r="F15" s="21">
        <v>0</v>
      </c>
      <c r="G15" s="21">
        <v>0</v>
      </c>
      <c r="H15" s="21">
        <v>0</v>
      </c>
      <c r="I15" s="21">
        <v>0</v>
      </c>
      <c r="J15" s="21">
        <v>1000</v>
      </c>
      <c r="K15" s="21">
        <v>0</v>
      </c>
      <c r="L15" s="21">
        <v>0</v>
      </c>
      <c r="M15" s="21">
        <f t="shared" si="1"/>
        <v>21436</v>
      </c>
    </row>
    <row r="16" spans="1:13" x14ac:dyDescent="0.25">
      <c r="A16" s="8" t="s">
        <v>150</v>
      </c>
      <c r="B16" s="8" t="s">
        <v>6</v>
      </c>
      <c r="C16" s="21">
        <v>406</v>
      </c>
      <c r="D16" s="21">
        <v>22</v>
      </c>
      <c r="E16" s="21">
        <v>15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f t="shared" si="1"/>
        <v>443</v>
      </c>
    </row>
    <row r="17" spans="1:13" x14ac:dyDescent="0.25">
      <c r="A17" s="8" t="s">
        <v>151</v>
      </c>
      <c r="B17" s="8" t="s">
        <v>7</v>
      </c>
      <c r="C17" s="21">
        <v>463</v>
      </c>
      <c r="D17" s="21">
        <v>0</v>
      </c>
      <c r="E17" s="21">
        <v>105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f t="shared" si="1"/>
        <v>568</v>
      </c>
    </row>
    <row r="18" spans="1:13" x14ac:dyDescent="0.25">
      <c r="A18" s="8" t="s">
        <v>152</v>
      </c>
      <c r="B18" s="8" t="s">
        <v>8</v>
      </c>
      <c r="C18" s="21">
        <v>426</v>
      </c>
      <c r="D18" s="21">
        <v>0</v>
      </c>
      <c r="E18" s="21">
        <v>60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f t="shared" si="1"/>
        <v>486</v>
      </c>
    </row>
    <row r="19" spans="1:13" x14ac:dyDescent="0.25">
      <c r="A19" s="8" t="s">
        <v>153</v>
      </c>
      <c r="B19" s="8" t="s">
        <v>9</v>
      </c>
      <c r="C19" s="21">
        <v>14382</v>
      </c>
      <c r="D19" s="21">
        <v>116</v>
      </c>
      <c r="E19" s="21">
        <v>1161</v>
      </c>
      <c r="F19" s="21">
        <v>216</v>
      </c>
      <c r="G19" s="21">
        <v>80</v>
      </c>
      <c r="H19" s="21">
        <v>0</v>
      </c>
      <c r="I19" s="21">
        <v>10</v>
      </c>
      <c r="J19" s="21">
        <v>229</v>
      </c>
      <c r="K19" s="21">
        <v>0</v>
      </c>
      <c r="L19" s="21">
        <v>213</v>
      </c>
      <c r="M19" s="21">
        <f t="shared" si="1"/>
        <v>16407</v>
      </c>
    </row>
    <row r="20" spans="1:13" x14ac:dyDescent="0.25">
      <c r="A20" s="8" t="s">
        <v>154</v>
      </c>
      <c r="B20" s="8" t="s">
        <v>10</v>
      </c>
      <c r="C20" s="21">
        <v>2460</v>
      </c>
      <c r="D20" s="21">
        <v>25</v>
      </c>
      <c r="E20" s="21">
        <v>155</v>
      </c>
      <c r="F20" s="21">
        <v>250</v>
      </c>
      <c r="G20" s="21">
        <v>0</v>
      </c>
      <c r="H20" s="21">
        <v>0</v>
      </c>
      <c r="I20" s="21">
        <v>50</v>
      </c>
      <c r="J20" s="21">
        <v>154</v>
      </c>
      <c r="K20" s="21">
        <v>70</v>
      </c>
      <c r="L20" s="21">
        <v>56</v>
      </c>
      <c r="M20" s="21">
        <f t="shared" si="1"/>
        <v>3220</v>
      </c>
    </row>
    <row r="21" spans="1:13" x14ac:dyDescent="0.25">
      <c r="A21" s="8" t="s">
        <v>155</v>
      </c>
      <c r="B21" s="8" t="s">
        <v>11</v>
      </c>
      <c r="C21" s="21">
        <v>436</v>
      </c>
      <c r="D21" s="21">
        <v>0</v>
      </c>
      <c r="E21" s="21">
        <v>40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156</v>
      </c>
      <c r="M21" s="21">
        <f t="shared" si="1"/>
        <v>632</v>
      </c>
    </row>
    <row r="22" spans="1:13" x14ac:dyDescent="0.25">
      <c r="A22" s="8" t="s">
        <v>156</v>
      </c>
      <c r="B22" s="8" t="s">
        <v>12</v>
      </c>
      <c r="C22" s="21">
        <v>1764</v>
      </c>
      <c r="D22" s="21">
        <v>0</v>
      </c>
      <c r="E22" s="21">
        <v>50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f t="shared" si="1"/>
        <v>1814</v>
      </c>
    </row>
    <row r="23" spans="1:13" x14ac:dyDescent="0.25">
      <c r="A23" s="8" t="s">
        <v>157</v>
      </c>
      <c r="B23" s="8" t="s">
        <v>13</v>
      </c>
      <c r="C23" s="21">
        <v>320</v>
      </c>
      <c r="D23" s="21">
        <v>0</v>
      </c>
      <c r="E23" s="21">
        <v>20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f t="shared" si="1"/>
        <v>340</v>
      </c>
    </row>
    <row r="24" spans="1:13" x14ac:dyDescent="0.25">
      <c r="A24" s="8" t="s">
        <v>158</v>
      </c>
      <c r="B24" s="8" t="s">
        <v>14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f t="shared" si="1"/>
        <v>0</v>
      </c>
    </row>
    <row r="25" spans="1:13" x14ac:dyDescent="0.25">
      <c r="A25" s="8" t="s">
        <v>159</v>
      </c>
      <c r="B25" s="8" t="s">
        <v>15</v>
      </c>
      <c r="C25" s="21">
        <v>7824</v>
      </c>
      <c r="D25" s="21">
        <v>66</v>
      </c>
      <c r="E25" s="21">
        <v>240</v>
      </c>
      <c r="F25" s="21">
        <v>50</v>
      </c>
      <c r="G25" s="21">
        <v>46</v>
      </c>
      <c r="H25" s="21">
        <v>38</v>
      </c>
      <c r="I25" s="21">
        <v>0</v>
      </c>
      <c r="J25" s="21">
        <v>0</v>
      </c>
      <c r="K25" s="21">
        <v>0</v>
      </c>
      <c r="L25" s="21">
        <v>24</v>
      </c>
      <c r="M25" s="21">
        <f t="shared" si="1"/>
        <v>8288</v>
      </c>
    </row>
    <row r="26" spans="1:13" x14ac:dyDescent="0.25">
      <c r="A26" s="8" t="s">
        <v>160</v>
      </c>
      <c r="B26" s="8" t="s">
        <v>16</v>
      </c>
      <c r="C26" s="21">
        <v>4629</v>
      </c>
      <c r="D26" s="21">
        <v>0</v>
      </c>
      <c r="E26" s="21">
        <v>75</v>
      </c>
      <c r="F26" s="21">
        <v>0</v>
      </c>
      <c r="G26" s="21">
        <v>36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f t="shared" si="1"/>
        <v>4740</v>
      </c>
    </row>
    <row r="27" spans="1:13" x14ac:dyDescent="0.25">
      <c r="A27" s="8" t="s">
        <v>161</v>
      </c>
      <c r="B27" s="8" t="s">
        <v>17</v>
      </c>
      <c r="C27" s="21">
        <v>2429</v>
      </c>
      <c r="D27" s="21">
        <v>47</v>
      </c>
      <c r="E27" s="21">
        <v>229</v>
      </c>
      <c r="F27" s="21">
        <v>22</v>
      </c>
      <c r="G27" s="21">
        <v>0</v>
      </c>
      <c r="H27" s="21">
        <v>0</v>
      </c>
      <c r="I27" s="21">
        <v>0</v>
      </c>
      <c r="J27" s="21">
        <v>91</v>
      </c>
      <c r="K27" s="21">
        <v>0</v>
      </c>
      <c r="L27" s="21">
        <v>0</v>
      </c>
      <c r="M27" s="21">
        <f t="shared" si="1"/>
        <v>2818</v>
      </c>
    </row>
    <row r="28" spans="1:13" x14ac:dyDescent="0.25">
      <c r="A28" s="8" t="s">
        <v>162</v>
      </c>
      <c r="B28" s="8" t="s">
        <v>18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f t="shared" si="1"/>
        <v>0</v>
      </c>
    </row>
    <row r="29" spans="1:13" x14ac:dyDescent="0.25">
      <c r="A29" s="8" t="s">
        <v>163</v>
      </c>
      <c r="B29" s="8" t="s">
        <v>19</v>
      </c>
      <c r="C29" s="21">
        <v>72</v>
      </c>
      <c r="D29" s="21">
        <v>0</v>
      </c>
      <c r="E29" s="21">
        <v>10</v>
      </c>
      <c r="F29" s="21">
        <v>0</v>
      </c>
      <c r="G29" s="21">
        <v>0</v>
      </c>
      <c r="H29" s="21">
        <v>0</v>
      </c>
      <c r="I29" s="21">
        <v>0</v>
      </c>
      <c r="J29" s="21">
        <v>19</v>
      </c>
      <c r="K29" s="21">
        <v>0</v>
      </c>
      <c r="L29" s="21">
        <v>0</v>
      </c>
      <c r="M29" s="21">
        <f t="shared" si="1"/>
        <v>101</v>
      </c>
    </row>
    <row r="30" spans="1:13" x14ac:dyDescent="0.25">
      <c r="A30" s="8" t="s">
        <v>164</v>
      </c>
      <c r="B30" s="8" t="s">
        <v>20</v>
      </c>
      <c r="C30" s="21">
        <v>479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f t="shared" si="1"/>
        <v>479</v>
      </c>
    </row>
    <row r="31" spans="1:13" x14ac:dyDescent="0.25">
      <c r="A31" s="8" t="s">
        <v>165</v>
      </c>
      <c r="B31" s="8" t="s">
        <v>21</v>
      </c>
      <c r="C31" s="21">
        <v>66</v>
      </c>
      <c r="D31" s="21">
        <v>22</v>
      </c>
      <c r="E31" s="21">
        <v>15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20</v>
      </c>
      <c r="M31" s="21">
        <f t="shared" si="1"/>
        <v>123</v>
      </c>
    </row>
    <row r="32" spans="1:13" x14ac:dyDescent="0.25">
      <c r="A32" s="8" t="s">
        <v>166</v>
      </c>
      <c r="B32" s="8" t="s">
        <v>22</v>
      </c>
      <c r="C32" s="21">
        <v>25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f t="shared" si="1"/>
        <v>25</v>
      </c>
    </row>
    <row r="33" spans="1:13" x14ac:dyDescent="0.25">
      <c r="A33" s="8" t="s">
        <v>167</v>
      </c>
      <c r="B33" s="8" t="s">
        <v>23</v>
      </c>
      <c r="C33" s="21">
        <v>22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f t="shared" si="1"/>
        <v>22</v>
      </c>
    </row>
    <row r="34" spans="1:13" x14ac:dyDescent="0.25">
      <c r="A34" s="8" t="s">
        <v>168</v>
      </c>
      <c r="B34" s="8" t="s">
        <v>24</v>
      </c>
      <c r="C34" s="21">
        <v>662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f t="shared" si="1"/>
        <v>662</v>
      </c>
    </row>
    <row r="35" spans="1:13" x14ac:dyDescent="0.25">
      <c r="A35" s="8" t="s">
        <v>169</v>
      </c>
      <c r="B35" s="8" t="s">
        <v>25</v>
      </c>
      <c r="C35" s="21">
        <v>2248</v>
      </c>
      <c r="D35" s="21">
        <v>50</v>
      </c>
      <c r="E35" s="21">
        <v>90</v>
      </c>
      <c r="F35" s="21">
        <v>25</v>
      </c>
      <c r="G35" s="21">
        <v>0</v>
      </c>
      <c r="H35" s="21">
        <v>0</v>
      </c>
      <c r="I35" s="21">
        <v>0</v>
      </c>
      <c r="J35" s="21">
        <v>59</v>
      </c>
      <c r="K35" s="21">
        <v>0</v>
      </c>
      <c r="L35" s="21">
        <v>0</v>
      </c>
      <c r="M35" s="21">
        <f t="shared" si="1"/>
        <v>2472</v>
      </c>
    </row>
    <row r="36" spans="1:13" x14ac:dyDescent="0.25">
      <c r="A36" s="8" t="s">
        <v>170</v>
      </c>
      <c r="B36" s="8" t="s">
        <v>26</v>
      </c>
      <c r="C36" s="21">
        <v>5656</v>
      </c>
      <c r="D36" s="21">
        <v>0</v>
      </c>
      <c r="E36" s="21">
        <v>80</v>
      </c>
      <c r="F36" s="21">
        <v>100</v>
      </c>
      <c r="G36" s="21">
        <v>0</v>
      </c>
      <c r="H36" s="21">
        <v>23</v>
      </c>
      <c r="I36" s="21">
        <v>0</v>
      </c>
      <c r="J36" s="21">
        <v>0</v>
      </c>
      <c r="K36" s="21">
        <v>0</v>
      </c>
      <c r="L36" s="21">
        <v>0</v>
      </c>
      <c r="M36" s="21">
        <f t="shared" si="1"/>
        <v>5859</v>
      </c>
    </row>
    <row r="37" spans="1:13" x14ac:dyDescent="0.25">
      <c r="A37" s="8" t="s">
        <v>171</v>
      </c>
      <c r="B37" s="8" t="s">
        <v>27</v>
      </c>
      <c r="C37" s="21">
        <v>1007</v>
      </c>
      <c r="D37" s="21">
        <v>0</v>
      </c>
      <c r="E37" s="21">
        <v>15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20</v>
      </c>
      <c r="M37" s="21">
        <f t="shared" si="1"/>
        <v>1042</v>
      </c>
    </row>
    <row r="38" spans="1:13" x14ac:dyDescent="0.25">
      <c r="A38" s="8" t="s">
        <v>172</v>
      </c>
      <c r="B38" s="8" t="s">
        <v>28</v>
      </c>
      <c r="C38" s="21">
        <v>5937</v>
      </c>
      <c r="D38" s="21">
        <v>44</v>
      </c>
      <c r="E38" s="21">
        <v>406</v>
      </c>
      <c r="F38" s="21">
        <v>66</v>
      </c>
      <c r="G38" s="21">
        <v>0</v>
      </c>
      <c r="H38" s="21">
        <v>60</v>
      </c>
      <c r="I38" s="21">
        <v>0</v>
      </c>
      <c r="J38" s="21">
        <v>258</v>
      </c>
      <c r="K38" s="21">
        <v>0</v>
      </c>
      <c r="L38" s="21">
        <v>16</v>
      </c>
      <c r="M38" s="21">
        <f t="shared" si="1"/>
        <v>6787</v>
      </c>
    </row>
    <row r="39" spans="1:13" x14ac:dyDescent="0.25">
      <c r="A39" s="8" t="s">
        <v>173</v>
      </c>
      <c r="B39" s="8" t="s">
        <v>29</v>
      </c>
      <c r="C39" s="21">
        <v>44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f t="shared" si="1"/>
        <v>44</v>
      </c>
    </row>
    <row r="40" spans="1:13" x14ac:dyDescent="0.25">
      <c r="A40" s="8" t="s">
        <v>174</v>
      </c>
      <c r="B40" s="8" t="s">
        <v>30</v>
      </c>
      <c r="C40" s="21">
        <v>892</v>
      </c>
      <c r="D40" s="21">
        <v>0</v>
      </c>
      <c r="E40" s="21">
        <v>40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f t="shared" si="1"/>
        <v>932</v>
      </c>
    </row>
    <row r="41" spans="1:13" x14ac:dyDescent="0.25">
      <c r="A41" s="8" t="s">
        <v>175</v>
      </c>
      <c r="B41" s="8" t="s">
        <v>31</v>
      </c>
      <c r="C41" s="21">
        <v>354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f t="shared" si="1"/>
        <v>354</v>
      </c>
    </row>
    <row r="42" spans="1:13" x14ac:dyDescent="0.25">
      <c r="A42" s="8" t="s">
        <v>176</v>
      </c>
      <c r="B42" s="8" t="s">
        <v>32</v>
      </c>
      <c r="C42" s="21">
        <v>234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f t="shared" si="1"/>
        <v>234</v>
      </c>
    </row>
    <row r="43" spans="1:13" x14ac:dyDescent="0.25">
      <c r="A43" s="8" t="s">
        <v>177</v>
      </c>
      <c r="B43" s="8" t="s">
        <v>33</v>
      </c>
      <c r="C43" s="21">
        <v>61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f t="shared" si="1"/>
        <v>61</v>
      </c>
    </row>
    <row r="44" spans="1:13" x14ac:dyDescent="0.25">
      <c r="A44" s="8" t="s">
        <v>178</v>
      </c>
      <c r="B44" s="8" t="s">
        <v>34</v>
      </c>
      <c r="C44" s="21">
        <v>6661</v>
      </c>
      <c r="D44" s="21">
        <v>25</v>
      </c>
      <c r="E44" s="21">
        <v>250</v>
      </c>
      <c r="F44" s="21">
        <v>0</v>
      </c>
      <c r="G44" s="21">
        <v>20</v>
      </c>
      <c r="H44" s="21">
        <v>36</v>
      </c>
      <c r="I44" s="21">
        <v>0</v>
      </c>
      <c r="J44" s="21">
        <v>23</v>
      </c>
      <c r="K44" s="21">
        <v>0</v>
      </c>
      <c r="L44" s="21">
        <v>60</v>
      </c>
      <c r="M44" s="21">
        <f t="shared" si="1"/>
        <v>7075</v>
      </c>
    </row>
    <row r="45" spans="1:13" x14ac:dyDescent="0.25">
      <c r="A45" s="8" t="s">
        <v>179</v>
      </c>
      <c r="B45" s="8" t="s">
        <v>35</v>
      </c>
      <c r="C45" s="21">
        <v>1953</v>
      </c>
      <c r="D45" s="21">
        <v>0</v>
      </c>
      <c r="E45" s="21">
        <v>25</v>
      </c>
      <c r="F45" s="21">
        <v>0</v>
      </c>
      <c r="G45" s="21">
        <v>0</v>
      </c>
      <c r="H45" s="21">
        <v>0</v>
      </c>
      <c r="I45" s="21">
        <v>0</v>
      </c>
      <c r="J45" s="21">
        <v>25</v>
      </c>
      <c r="K45" s="21">
        <v>0</v>
      </c>
      <c r="L45" s="21">
        <v>23</v>
      </c>
      <c r="M45" s="21">
        <f t="shared" si="1"/>
        <v>2026</v>
      </c>
    </row>
    <row r="46" spans="1:13" x14ac:dyDescent="0.25">
      <c r="A46" s="8" t="s">
        <v>180</v>
      </c>
      <c r="B46" s="8" t="s">
        <v>36</v>
      </c>
      <c r="C46" s="21">
        <v>110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f t="shared" si="1"/>
        <v>110</v>
      </c>
    </row>
    <row r="47" spans="1:13" x14ac:dyDescent="0.25">
      <c r="A47" s="8" t="s">
        <v>181</v>
      </c>
      <c r="B47" s="8" t="s">
        <v>37</v>
      </c>
      <c r="C47" s="21">
        <v>438</v>
      </c>
      <c r="D47" s="21">
        <v>22</v>
      </c>
      <c r="E47" s="21">
        <v>25</v>
      </c>
      <c r="F47" s="21">
        <v>113</v>
      </c>
      <c r="G47" s="21">
        <v>0</v>
      </c>
      <c r="H47" s="21">
        <v>0</v>
      </c>
      <c r="I47" s="21">
        <v>10</v>
      </c>
      <c r="J47" s="21">
        <v>25</v>
      </c>
      <c r="K47" s="21">
        <v>0</v>
      </c>
      <c r="L47" s="21">
        <v>20</v>
      </c>
      <c r="M47" s="21">
        <f t="shared" si="1"/>
        <v>653</v>
      </c>
    </row>
    <row r="48" spans="1:13" x14ac:dyDescent="0.25">
      <c r="A48" s="8" t="s">
        <v>182</v>
      </c>
      <c r="B48" s="8" t="s">
        <v>38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f t="shared" si="1"/>
        <v>0</v>
      </c>
    </row>
    <row r="49" spans="1:13" x14ac:dyDescent="0.25">
      <c r="A49" s="8" t="s">
        <v>183</v>
      </c>
      <c r="B49" s="8" t="s">
        <v>39</v>
      </c>
      <c r="C49" s="21">
        <v>50</v>
      </c>
      <c r="D49" s="21">
        <v>18</v>
      </c>
      <c r="E49" s="21">
        <v>0</v>
      </c>
      <c r="F49" s="21">
        <v>0</v>
      </c>
      <c r="G49" s="21">
        <v>21</v>
      </c>
      <c r="H49" s="21">
        <v>17</v>
      </c>
      <c r="I49" s="21">
        <v>0</v>
      </c>
      <c r="J49" s="21">
        <v>0</v>
      </c>
      <c r="K49" s="21">
        <v>0</v>
      </c>
      <c r="L49" s="21">
        <v>0</v>
      </c>
      <c r="M49" s="21">
        <f t="shared" si="1"/>
        <v>106</v>
      </c>
    </row>
    <row r="50" spans="1:13" x14ac:dyDescent="0.25">
      <c r="A50" s="8" t="s">
        <v>184</v>
      </c>
      <c r="B50" s="8" t="s">
        <v>40</v>
      </c>
      <c r="C50" s="21">
        <v>2546</v>
      </c>
      <c r="D50" s="21">
        <v>50</v>
      </c>
      <c r="E50" s="21">
        <v>85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f t="shared" si="1"/>
        <v>2681</v>
      </c>
    </row>
    <row r="51" spans="1:13" x14ac:dyDescent="0.25">
      <c r="A51" s="8" t="s">
        <v>185</v>
      </c>
      <c r="B51" s="8" t="s">
        <v>41</v>
      </c>
      <c r="C51" s="21">
        <v>1425</v>
      </c>
      <c r="D51" s="21">
        <v>22</v>
      </c>
      <c r="E51" s="21">
        <v>75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f t="shared" si="1"/>
        <v>1522</v>
      </c>
    </row>
    <row r="52" spans="1:13" x14ac:dyDescent="0.25">
      <c r="A52" s="8" t="s">
        <v>186</v>
      </c>
      <c r="B52" s="8" t="s">
        <v>42</v>
      </c>
      <c r="C52" s="21">
        <v>2076</v>
      </c>
      <c r="D52" s="21">
        <v>22</v>
      </c>
      <c r="E52" s="21">
        <v>15</v>
      </c>
      <c r="F52" s="21">
        <v>0</v>
      </c>
      <c r="G52" s="21">
        <v>32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f t="shared" si="1"/>
        <v>2145</v>
      </c>
    </row>
    <row r="53" spans="1:13" x14ac:dyDescent="0.25">
      <c r="A53" s="8" t="s">
        <v>187</v>
      </c>
      <c r="B53" s="8" t="s">
        <v>43</v>
      </c>
      <c r="C53" s="21">
        <v>166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f t="shared" si="1"/>
        <v>166</v>
      </c>
    </row>
    <row r="54" spans="1:13" x14ac:dyDescent="0.25">
      <c r="A54" s="8" t="s">
        <v>188</v>
      </c>
      <c r="B54" s="8" t="s">
        <v>44</v>
      </c>
      <c r="C54" s="21">
        <v>1834</v>
      </c>
      <c r="D54" s="21">
        <v>0</v>
      </c>
      <c r="E54" s="21">
        <v>65</v>
      </c>
      <c r="F54" s="21">
        <v>0</v>
      </c>
      <c r="G54" s="21">
        <v>0</v>
      </c>
      <c r="H54" s="21">
        <v>14</v>
      </c>
      <c r="I54" s="21">
        <v>0</v>
      </c>
      <c r="J54" s="21">
        <v>0</v>
      </c>
      <c r="K54" s="21">
        <v>0</v>
      </c>
      <c r="L54" s="21">
        <v>0</v>
      </c>
      <c r="M54" s="21">
        <f t="shared" si="1"/>
        <v>1913</v>
      </c>
    </row>
    <row r="55" spans="1:13" x14ac:dyDescent="0.25">
      <c r="A55" s="8" t="s">
        <v>189</v>
      </c>
      <c r="B55" s="8" t="s">
        <v>45</v>
      </c>
      <c r="C55" s="21">
        <v>1093</v>
      </c>
      <c r="D55" s="21">
        <v>0</v>
      </c>
      <c r="E55" s="21">
        <v>75</v>
      </c>
      <c r="F55" s="21">
        <v>0</v>
      </c>
      <c r="G55" s="21">
        <v>0</v>
      </c>
      <c r="H55" s="21">
        <v>16</v>
      </c>
      <c r="I55" s="21">
        <v>0</v>
      </c>
      <c r="J55" s="21">
        <v>14</v>
      </c>
      <c r="K55" s="21">
        <v>0</v>
      </c>
      <c r="L55" s="21">
        <v>0</v>
      </c>
      <c r="M55" s="21">
        <f t="shared" si="1"/>
        <v>1198</v>
      </c>
    </row>
    <row r="56" spans="1:13" x14ac:dyDescent="0.25">
      <c r="A56" s="8" t="s">
        <v>190</v>
      </c>
      <c r="B56" s="8" t="s">
        <v>46</v>
      </c>
      <c r="C56" s="21">
        <v>80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f t="shared" si="1"/>
        <v>80</v>
      </c>
    </row>
    <row r="57" spans="1:13" x14ac:dyDescent="0.25">
      <c r="A57" s="8" t="s">
        <v>191</v>
      </c>
      <c r="B57" s="8" t="s">
        <v>47</v>
      </c>
      <c r="C57" s="21">
        <v>19845</v>
      </c>
      <c r="D57" s="21">
        <v>25</v>
      </c>
      <c r="E57" s="21">
        <v>312</v>
      </c>
      <c r="F57" s="21">
        <v>0</v>
      </c>
      <c r="G57" s="21">
        <v>0</v>
      </c>
      <c r="H57" s="21">
        <v>0</v>
      </c>
      <c r="I57" s="21">
        <v>0</v>
      </c>
      <c r="J57" s="21">
        <v>1977</v>
      </c>
      <c r="K57" s="21">
        <v>0</v>
      </c>
      <c r="L57" s="21">
        <v>0</v>
      </c>
      <c r="M57" s="21">
        <f t="shared" si="1"/>
        <v>22159</v>
      </c>
    </row>
    <row r="58" spans="1:13" x14ac:dyDescent="0.25">
      <c r="A58" s="8" t="s">
        <v>192</v>
      </c>
      <c r="B58" s="8" t="s">
        <v>48</v>
      </c>
      <c r="C58" s="21">
        <v>5170</v>
      </c>
      <c r="D58" s="21">
        <v>97</v>
      </c>
      <c r="E58" s="21">
        <v>0</v>
      </c>
      <c r="F58" s="21">
        <v>238</v>
      </c>
      <c r="G58" s="21">
        <v>0</v>
      </c>
      <c r="H58" s="21">
        <v>0</v>
      </c>
      <c r="I58" s="21">
        <v>0</v>
      </c>
      <c r="J58" s="21">
        <v>513</v>
      </c>
      <c r="K58" s="21">
        <v>0</v>
      </c>
      <c r="L58" s="21">
        <v>0</v>
      </c>
      <c r="M58" s="21">
        <f t="shared" si="1"/>
        <v>6018</v>
      </c>
    </row>
    <row r="59" spans="1:13" x14ac:dyDescent="0.25">
      <c r="A59" s="8" t="s">
        <v>193</v>
      </c>
      <c r="B59" s="8" t="s">
        <v>49</v>
      </c>
      <c r="C59" s="21">
        <v>23965</v>
      </c>
      <c r="D59" s="21">
        <v>229</v>
      </c>
      <c r="E59" s="21">
        <v>275</v>
      </c>
      <c r="F59" s="21">
        <v>330</v>
      </c>
      <c r="G59" s="21">
        <v>0</v>
      </c>
      <c r="H59" s="21">
        <v>0</v>
      </c>
      <c r="I59" s="21">
        <v>0</v>
      </c>
      <c r="J59" s="21">
        <v>558</v>
      </c>
      <c r="K59" s="21">
        <v>0</v>
      </c>
      <c r="L59" s="21">
        <v>0</v>
      </c>
      <c r="M59" s="21">
        <f t="shared" si="1"/>
        <v>25357</v>
      </c>
    </row>
    <row r="60" spans="1:13" x14ac:dyDescent="0.25">
      <c r="A60" s="8" t="s">
        <v>194</v>
      </c>
      <c r="B60" s="8" t="s">
        <v>50</v>
      </c>
      <c r="C60" s="21">
        <v>11949</v>
      </c>
      <c r="D60" s="21">
        <v>22</v>
      </c>
      <c r="E60" s="21">
        <v>5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f t="shared" si="1"/>
        <v>11976</v>
      </c>
    </row>
    <row r="61" spans="1:13" x14ac:dyDescent="0.25">
      <c r="A61" s="8" t="s">
        <v>195</v>
      </c>
      <c r="B61" s="8" t="s">
        <v>51</v>
      </c>
      <c r="C61" s="21">
        <v>5501</v>
      </c>
      <c r="D61" s="21">
        <v>69</v>
      </c>
      <c r="E61" s="21">
        <v>209</v>
      </c>
      <c r="F61" s="21">
        <v>44</v>
      </c>
      <c r="G61" s="21">
        <v>21</v>
      </c>
      <c r="H61" s="21">
        <v>28</v>
      </c>
      <c r="I61" s="21">
        <v>0</v>
      </c>
      <c r="J61" s="21">
        <v>86</v>
      </c>
      <c r="K61" s="21">
        <v>0</v>
      </c>
      <c r="L61" s="21">
        <v>0</v>
      </c>
      <c r="M61" s="21">
        <f t="shared" si="1"/>
        <v>5958</v>
      </c>
    </row>
    <row r="62" spans="1:13" x14ac:dyDescent="0.25">
      <c r="A62" s="8" t="s">
        <v>196</v>
      </c>
      <c r="B62" s="8" t="s">
        <v>52</v>
      </c>
      <c r="C62" s="21">
        <v>14884</v>
      </c>
      <c r="D62" s="21">
        <v>47</v>
      </c>
      <c r="E62" s="21">
        <v>590</v>
      </c>
      <c r="F62" s="21">
        <v>66</v>
      </c>
      <c r="G62" s="21">
        <v>21</v>
      </c>
      <c r="H62" s="21">
        <v>14</v>
      </c>
      <c r="I62" s="21">
        <v>0</v>
      </c>
      <c r="J62" s="21">
        <v>726</v>
      </c>
      <c r="K62" s="21">
        <v>0</v>
      </c>
      <c r="L62" s="21">
        <v>60</v>
      </c>
      <c r="M62" s="21">
        <f t="shared" si="1"/>
        <v>16408</v>
      </c>
    </row>
    <row r="63" spans="1:13" x14ac:dyDescent="0.25">
      <c r="A63" s="8" t="s">
        <v>197</v>
      </c>
      <c r="B63" s="8" t="s">
        <v>53</v>
      </c>
      <c r="C63" s="21">
        <v>1047</v>
      </c>
      <c r="D63" s="21">
        <v>47</v>
      </c>
      <c r="E63" s="21">
        <v>105</v>
      </c>
      <c r="F63" s="21">
        <v>0</v>
      </c>
      <c r="G63" s="21">
        <v>0</v>
      </c>
      <c r="H63" s="21">
        <v>15</v>
      </c>
      <c r="I63" s="21">
        <v>0</v>
      </c>
      <c r="J63" s="21">
        <v>0</v>
      </c>
      <c r="K63" s="21">
        <v>0</v>
      </c>
      <c r="L63" s="21">
        <v>0</v>
      </c>
      <c r="M63" s="21">
        <f t="shared" si="1"/>
        <v>1214</v>
      </c>
    </row>
    <row r="64" spans="1:13" x14ac:dyDescent="0.25">
      <c r="A64" s="8" t="s">
        <v>198</v>
      </c>
      <c r="B64" s="8" t="s">
        <v>199</v>
      </c>
      <c r="C64" s="21">
        <v>12143</v>
      </c>
      <c r="D64" s="21">
        <v>22</v>
      </c>
      <c r="E64" s="21">
        <v>25</v>
      </c>
      <c r="F64" s="21">
        <v>267</v>
      </c>
      <c r="G64" s="21">
        <v>0</v>
      </c>
      <c r="H64" s="21">
        <v>0</v>
      </c>
      <c r="I64" s="21">
        <v>0</v>
      </c>
      <c r="J64" s="21">
        <v>100</v>
      </c>
      <c r="K64" s="21">
        <v>0</v>
      </c>
      <c r="L64" s="21">
        <v>0</v>
      </c>
      <c r="M64" s="21">
        <f t="shared" si="1"/>
        <v>12557</v>
      </c>
    </row>
    <row r="65" spans="1:13" x14ac:dyDescent="0.25">
      <c r="A65" s="8" t="s">
        <v>200</v>
      </c>
      <c r="B65" s="8" t="s">
        <v>201</v>
      </c>
      <c r="C65" s="21">
        <v>6465</v>
      </c>
      <c r="D65" s="21">
        <v>22</v>
      </c>
      <c r="E65" s="21">
        <v>165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36</v>
      </c>
      <c r="M65" s="21">
        <f t="shared" si="1"/>
        <v>6688</v>
      </c>
    </row>
    <row r="66" spans="1:13" x14ac:dyDescent="0.25">
      <c r="A66" s="8" t="s">
        <v>202</v>
      </c>
      <c r="B66" s="8" t="s">
        <v>54</v>
      </c>
      <c r="C66" s="21">
        <v>1955</v>
      </c>
      <c r="D66" s="21">
        <v>0</v>
      </c>
      <c r="E66" s="21">
        <v>25</v>
      </c>
      <c r="F66" s="21">
        <v>0</v>
      </c>
      <c r="G66" s="21">
        <v>0</v>
      </c>
      <c r="H66" s="21">
        <v>15</v>
      </c>
      <c r="I66" s="21">
        <v>0</v>
      </c>
      <c r="J66" s="21">
        <v>0</v>
      </c>
      <c r="K66" s="21">
        <v>0</v>
      </c>
      <c r="L66" s="21">
        <v>0</v>
      </c>
      <c r="M66" s="21">
        <f t="shared" si="1"/>
        <v>1995</v>
      </c>
    </row>
    <row r="67" spans="1:13" x14ac:dyDescent="0.25">
      <c r="A67" s="8" t="s">
        <v>203</v>
      </c>
      <c r="B67" s="8" t="s">
        <v>55</v>
      </c>
      <c r="C67" s="21">
        <v>6439</v>
      </c>
      <c r="D67" s="21">
        <v>462</v>
      </c>
      <c r="E67" s="21">
        <v>464</v>
      </c>
      <c r="F67" s="21">
        <v>154</v>
      </c>
      <c r="G67" s="21">
        <v>0</v>
      </c>
      <c r="H67" s="21">
        <v>30</v>
      </c>
      <c r="I67" s="21">
        <v>0</v>
      </c>
      <c r="J67" s="21">
        <v>112</v>
      </c>
      <c r="K67" s="21">
        <v>0</v>
      </c>
      <c r="L67" s="21">
        <v>0</v>
      </c>
      <c r="M67" s="21">
        <f t="shared" si="1"/>
        <v>7661</v>
      </c>
    </row>
    <row r="68" spans="1:13" x14ac:dyDescent="0.25">
      <c r="A68" s="8" t="s">
        <v>204</v>
      </c>
      <c r="B68" s="8" t="s">
        <v>56</v>
      </c>
      <c r="C68" s="21">
        <v>4251</v>
      </c>
      <c r="D68" s="21">
        <v>0</v>
      </c>
      <c r="E68" s="21">
        <v>25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f t="shared" si="1"/>
        <v>4276</v>
      </c>
    </row>
    <row r="69" spans="1:13" x14ac:dyDescent="0.25">
      <c r="A69" s="8" t="s">
        <v>205</v>
      </c>
      <c r="B69" s="8" t="s">
        <v>57</v>
      </c>
      <c r="C69" s="21">
        <v>391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20</v>
      </c>
      <c r="K69" s="21">
        <v>0</v>
      </c>
      <c r="L69" s="21">
        <v>0</v>
      </c>
      <c r="M69" s="21">
        <f t="shared" si="1"/>
        <v>411</v>
      </c>
    </row>
    <row r="70" spans="1:13" x14ac:dyDescent="0.25">
      <c r="A70" s="8" t="s">
        <v>206</v>
      </c>
      <c r="B70" s="8" t="s">
        <v>58</v>
      </c>
      <c r="C70" s="21">
        <v>309</v>
      </c>
      <c r="D70" s="21">
        <v>0</v>
      </c>
      <c r="E70" s="21">
        <v>10</v>
      </c>
      <c r="F70" s="21">
        <v>0</v>
      </c>
      <c r="G70" s="21">
        <v>0</v>
      </c>
      <c r="H70" s="21">
        <v>0</v>
      </c>
      <c r="I70" s="21">
        <v>0</v>
      </c>
      <c r="J70" s="21">
        <v>27</v>
      </c>
      <c r="K70" s="21">
        <v>0</v>
      </c>
      <c r="L70" s="21">
        <v>0</v>
      </c>
      <c r="M70" s="21">
        <f t="shared" si="1"/>
        <v>346</v>
      </c>
    </row>
    <row r="71" spans="1:13" x14ac:dyDescent="0.25">
      <c r="A71" s="8" t="s">
        <v>207</v>
      </c>
      <c r="B71" s="8" t="s">
        <v>59</v>
      </c>
      <c r="C71" s="21">
        <v>22</v>
      </c>
      <c r="D71" s="21">
        <v>18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f t="shared" si="1"/>
        <v>40</v>
      </c>
    </row>
    <row r="72" spans="1:13" x14ac:dyDescent="0.25">
      <c r="A72" s="8" t="s">
        <v>208</v>
      </c>
      <c r="B72" s="8" t="s">
        <v>60</v>
      </c>
      <c r="C72" s="21">
        <v>438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f t="shared" si="1"/>
        <v>438</v>
      </c>
    </row>
    <row r="73" spans="1:13" x14ac:dyDescent="0.25">
      <c r="A73" s="8" t="s">
        <v>209</v>
      </c>
      <c r="B73" s="8" t="s">
        <v>61</v>
      </c>
      <c r="C73" s="21">
        <v>9201</v>
      </c>
      <c r="D73" s="21">
        <v>0</v>
      </c>
      <c r="E73" s="21">
        <v>107</v>
      </c>
      <c r="F73" s="21">
        <v>0</v>
      </c>
      <c r="G73" s="21">
        <v>0</v>
      </c>
      <c r="H73" s="21">
        <v>0</v>
      </c>
      <c r="I73" s="21">
        <v>0</v>
      </c>
      <c r="J73" s="21">
        <v>17</v>
      </c>
      <c r="K73" s="21">
        <v>0</v>
      </c>
      <c r="L73" s="21">
        <v>16</v>
      </c>
      <c r="M73" s="21">
        <f t="shared" si="1"/>
        <v>9341</v>
      </c>
    </row>
    <row r="74" spans="1:13" x14ac:dyDescent="0.25">
      <c r="A74" s="8" t="s">
        <v>210</v>
      </c>
      <c r="B74" s="8" t="s">
        <v>62</v>
      </c>
      <c r="C74" s="21">
        <v>300</v>
      </c>
      <c r="D74" s="21">
        <v>0</v>
      </c>
      <c r="E74" s="21">
        <v>10</v>
      </c>
      <c r="F74" s="21">
        <v>0</v>
      </c>
      <c r="G74" s="21">
        <v>0</v>
      </c>
      <c r="H74" s="21">
        <v>0</v>
      </c>
      <c r="I74" s="21">
        <v>0</v>
      </c>
      <c r="J74" s="21">
        <v>234</v>
      </c>
      <c r="K74" s="21">
        <v>0</v>
      </c>
      <c r="L74" s="21">
        <v>0</v>
      </c>
      <c r="M74" s="21">
        <f t="shared" si="1"/>
        <v>544</v>
      </c>
    </row>
    <row r="75" spans="1:13" x14ac:dyDescent="0.25">
      <c r="A75" s="8" t="s">
        <v>211</v>
      </c>
      <c r="B75" s="8" t="s">
        <v>63</v>
      </c>
      <c r="C75" s="21">
        <v>1574</v>
      </c>
      <c r="D75" s="21">
        <v>50</v>
      </c>
      <c r="E75" s="21">
        <v>37</v>
      </c>
      <c r="F75" s="21">
        <v>50</v>
      </c>
      <c r="G75" s="21">
        <v>22</v>
      </c>
      <c r="H75" s="21">
        <v>0</v>
      </c>
      <c r="I75" s="21">
        <v>0</v>
      </c>
      <c r="J75" s="21">
        <v>98</v>
      </c>
      <c r="K75" s="21">
        <v>0</v>
      </c>
      <c r="L75" s="21">
        <v>0</v>
      </c>
      <c r="M75" s="21">
        <f t="shared" ref="M75:M81" si="2">SUM(C75:L75)</f>
        <v>1831</v>
      </c>
    </row>
    <row r="76" spans="1:13" x14ac:dyDescent="0.25">
      <c r="A76" s="8" t="s">
        <v>212</v>
      </c>
      <c r="B76" s="8" t="s">
        <v>64</v>
      </c>
      <c r="C76" s="21">
        <v>47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f t="shared" si="2"/>
        <v>47</v>
      </c>
    </row>
    <row r="77" spans="1:13" s="3" customFormat="1" x14ac:dyDescent="0.25">
      <c r="A77" s="10" t="s">
        <v>213</v>
      </c>
      <c r="B77" s="8" t="s">
        <v>77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f t="shared" si="2"/>
        <v>0</v>
      </c>
    </row>
    <row r="78" spans="1:13" x14ac:dyDescent="0.25">
      <c r="A78" s="8" t="s">
        <v>214</v>
      </c>
      <c r="B78" s="10" t="s">
        <v>67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f t="shared" si="2"/>
        <v>0</v>
      </c>
    </row>
    <row r="79" spans="1:13" x14ac:dyDescent="0.25">
      <c r="A79" s="8" t="s">
        <v>215</v>
      </c>
      <c r="B79" s="8" t="s">
        <v>68</v>
      </c>
      <c r="C79" s="21">
        <v>170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f t="shared" si="2"/>
        <v>170</v>
      </c>
    </row>
    <row r="80" spans="1:13" x14ac:dyDescent="0.25">
      <c r="A80" s="8" t="s">
        <v>78</v>
      </c>
      <c r="B80" s="8" t="s">
        <v>66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21">
        <f t="shared" si="2"/>
        <v>0</v>
      </c>
    </row>
    <row r="81" spans="1:13" x14ac:dyDescent="0.25">
      <c r="A81" s="5" t="s">
        <v>79</v>
      </c>
      <c r="B81" s="6" t="s">
        <v>65</v>
      </c>
      <c r="C81" s="9">
        <v>50</v>
      </c>
      <c r="D81" s="14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21">
        <f t="shared" si="2"/>
        <v>50</v>
      </c>
    </row>
  </sheetData>
  <mergeCells count="15">
    <mergeCell ref="A3:M4"/>
    <mergeCell ref="A1:M2"/>
    <mergeCell ref="C5:C8"/>
    <mergeCell ref="D5:D8"/>
    <mergeCell ref="E5:E8"/>
    <mergeCell ref="F5:F8"/>
    <mergeCell ref="G5:G8"/>
    <mergeCell ref="L5:L8"/>
    <mergeCell ref="A9:B9"/>
    <mergeCell ref="M5:M8"/>
    <mergeCell ref="H5:H8"/>
    <mergeCell ref="I5:I8"/>
    <mergeCell ref="J5:J8"/>
    <mergeCell ref="K5:K8"/>
    <mergeCell ref="A5:B8"/>
  </mergeCells>
  <phoneticPr fontId="2" type="noConversion"/>
  <printOptions horizontalCentered="1"/>
  <pageMargins left="0.25" right="0.25" top="0.5" bottom="0.5" header="0.5" footer="0.25"/>
  <pageSetup scale="57" orientation="portrait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94</vt:i4>
      </vt:variant>
    </vt:vector>
  </HeadingPairs>
  <TitlesOfParts>
    <vt:vector size="100" baseType="lpstr">
      <vt:lpstr>Total Classrooms</vt:lpstr>
      <vt:lpstr>Permanent Classrooms</vt:lpstr>
      <vt:lpstr>Relocatable Classrooms</vt:lpstr>
      <vt:lpstr>Total Student Stations</vt:lpstr>
      <vt:lpstr>Permanent Student Stations</vt:lpstr>
      <vt:lpstr>Relocatable Student Stations</vt:lpstr>
      <vt:lpstr>Perm_ClsRms_Art</vt:lpstr>
      <vt:lpstr>Perm_ClsRms_by_type_Source__district_FISH_data_reported_as_having_satisfactory_student_stations_on_June_30__2010</vt:lpstr>
      <vt:lpstr>Perm_ClsRms_District</vt:lpstr>
      <vt:lpstr>Perm_ClsRms_ESE</vt:lpstr>
      <vt:lpstr>Perm_ClsRms_Music</vt:lpstr>
      <vt:lpstr>Perm_ClsRms_Other</vt:lpstr>
      <vt:lpstr>Perm_ClsRms_PE</vt:lpstr>
      <vt:lpstr>Perm_ClsRms_Resource</vt:lpstr>
      <vt:lpstr>Perm_ClsRms_Science</vt:lpstr>
      <vt:lpstr>Perm_ClsRms_Skills_Lab</vt:lpstr>
      <vt:lpstr>Perm_ClsRms_Standard</vt:lpstr>
      <vt:lpstr>Perm_ClsRms_VocEd</vt:lpstr>
      <vt:lpstr>Perm_PERMANENT_STUDENT_STATIONS_BY_TYPE</vt:lpstr>
      <vt:lpstr>Perm_Source__district_FISH_data_reported_as_having_satisfactory_student_stations_on_June_30__2010</vt:lpstr>
      <vt:lpstr>Perm_Total</vt:lpstr>
      <vt:lpstr>PERMANENT_CLASSROOMS_BY_TYPE</vt:lpstr>
      <vt:lpstr>'Permanent Classrooms'!PermClassroomsTab</vt:lpstr>
      <vt:lpstr>PermStu_Perm_StuSta_ESE</vt:lpstr>
      <vt:lpstr>PermStu_Perm_StuSta_Music</vt:lpstr>
      <vt:lpstr>PermStu_Perm_StuSta_Other</vt:lpstr>
      <vt:lpstr>PermStu_Perm_StuSta_PE</vt:lpstr>
      <vt:lpstr>PermStu_Perm_StuSta_Resource</vt:lpstr>
      <vt:lpstr>PermStu_Perm_StuSta_Science</vt:lpstr>
      <vt:lpstr>PermStu_Perm_StuSta_Skills_Lab</vt:lpstr>
      <vt:lpstr>PermStu_Perm_StuSta_Standard</vt:lpstr>
      <vt:lpstr>PermStu_Perm_StuSta_Voc_Ed</vt:lpstr>
      <vt:lpstr>PermStu_Perm_Total</vt:lpstr>
      <vt:lpstr>PermStuSta_District</vt:lpstr>
      <vt:lpstr>PerStu_Perm_StuSta_Art</vt:lpstr>
      <vt:lpstr>RecolStuSta_Rel_StuSta_PE</vt:lpstr>
      <vt:lpstr>RecolStuSta_Rel_StuSta_Skills_Lab</vt:lpstr>
      <vt:lpstr>Rel_ClsRms_Type_District</vt:lpstr>
      <vt:lpstr>'Relocatable Classrooms'!RelClassroomsTab</vt:lpstr>
      <vt:lpstr>'Relocatable Student Stations'!RelocatableStudentStationsTab</vt:lpstr>
      <vt:lpstr>RelocStuSta_District</vt:lpstr>
      <vt:lpstr>RelocStuSta_Rel_StuSta_Art</vt:lpstr>
      <vt:lpstr>RelocStuSta_Rel_StuSta_ESE</vt:lpstr>
      <vt:lpstr>RelocStuSta_Rel_StuSta_Music</vt:lpstr>
      <vt:lpstr>RelocStuSta_Rel_StuSta_Other</vt:lpstr>
      <vt:lpstr>RelocStuSta_Rel_StuSta_Resource</vt:lpstr>
      <vt:lpstr>RelocStuSta_Rel_StuSta_Science</vt:lpstr>
      <vt:lpstr>RelocStuSta_Rel_StuSta_Standard</vt:lpstr>
      <vt:lpstr>RelocStuSta_Rel_StuSta_Voc_Ed</vt:lpstr>
      <vt:lpstr>RelocStuSta_Rel_Total</vt:lpstr>
      <vt:lpstr>RelocStuSta_RELOCATABLE_STUDENT_STATIONS_BY_TYPE</vt:lpstr>
      <vt:lpstr>RelocStuSta_Source__district_FISH_data_reported_as_having_satisfactory_student_stations_on_June_30__2010</vt:lpstr>
      <vt:lpstr>RelocStuSta_Total</vt:lpstr>
      <vt:lpstr>StuSta_District</vt:lpstr>
      <vt:lpstr>StuSta_Total</vt:lpstr>
      <vt:lpstr>StuSta_Total_StuSta_Art</vt:lpstr>
      <vt:lpstr>StuSta_Total_StuSta_ESE</vt:lpstr>
      <vt:lpstr>StuSta_Total_StuSta_Music</vt:lpstr>
      <vt:lpstr>StuSta_Total_StuSta_Other</vt:lpstr>
      <vt:lpstr>StuSta_Total_StuSta_PE</vt:lpstr>
      <vt:lpstr>StuSta_Total_StuSta_Resource</vt:lpstr>
      <vt:lpstr>StuSta_Total_StuSta_Science</vt:lpstr>
      <vt:lpstr>StuSta_Total_StuSta_Skills_Lab</vt:lpstr>
      <vt:lpstr>StuSta_Total_StuSta_Standard</vt:lpstr>
      <vt:lpstr>StuSta_Total_StuSta_Voc_Ed</vt:lpstr>
      <vt:lpstr>Total_Classroom_Type</vt:lpstr>
      <vt:lpstr>TOTAL_CLASSROOMS_BY_TYPE</vt:lpstr>
      <vt:lpstr>Total_Classrooms_District</vt:lpstr>
      <vt:lpstr>Total_ClsRms_Art</vt:lpstr>
      <vt:lpstr>Total_ClsRms_ESE</vt:lpstr>
      <vt:lpstr>Total_ClsRms_Music</vt:lpstr>
      <vt:lpstr>Total_ClsRms_Other</vt:lpstr>
      <vt:lpstr>Total_ClsRms_PE</vt:lpstr>
      <vt:lpstr>Total_ClsRms_Resource</vt:lpstr>
      <vt:lpstr>Total_ClsRms_Science</vt:lpstr>
      <vt:lpstr>Total_ClsRms_Skills_Lab</vt:lpstr>
      <vt:lpstr>Total_ClsRms_Source__district_FISH_data_reported_as_having_satisfactory_student_stations_on_June_30__2010</vt:lpstr>
      <vt:lpstr>Total_ClsRms_Standard</vt:lpstr>
      <vt:lpstr>Total_ClsRms_Total</vt:lpstr>
      <vt:lpstr>Total_ClsRms_Voc_Ed</vt:lpstr>
      <vt:lpstr>TOTAL_STUDENT_STATIONS_BY_TYPE</vt:lpstr>
      <vt:lpstr>Total_StudStations_by_type</vt:lpstr>
      <vt:lpstr>Total_StuSta_by_Type_Source_District_FISH_data_reported_as_having_satiisfactory_student_stations_on_June_30_2010</vt:lpstr>
      <vt:lpstr>'Total Classrooms'!TotalClassroomsTab</vt:lpstr>
      <vt:lpstr>'Total Student Stations'!TotalStudentStationsTab</vt:lpstr>
      <vt:lpstr>Tupe_District</vt:lpstr>
      <vt:lpstr>Type_District</vt:lpstr>
      <vt:lpstr>type_Rel_ClsRms_Art</vt:lpstr>
      <vt:lpstr>Type_Rel_ClsRms_ESE</vt:lpstr>
      <vt:lpstr>Type_Rel_ClsRms_Music</vt:lpstr>
      <vt:lpstr>Type_Rel_ClsRms_Other</vt:lpstr>
      <vt:lpstr>Type_Rel_ClsRms_PE</vt:lpstr>
      <vt:lpstr>Type_Rel_ClsRms_Resource</vt:lpstr>
      <vt:lpstr>Type_Rel_ClsRms_Science</vt:lpstr>
      <vt:lpstr>Type_Rel_ClsRms_Skills_Lab</vt:lpstr>
      <vt:lpstr>Type_Rel_ClsRms_Standard</vt:lpstr>
      <vt:lpstr>Type_Rel_ClsRms_VocEd</vt:lpstr>
      <vt:lpstr>Type_Rel_Total</vt:lpstr>
      <vt:lpstr>Type_RELOCATABLE_CLASSROOMS_BY_TYPE</vt:lpstr>
      <vt:lpstr>Type_Source__district_FISH_data_reported_as_having_satisfactory_student_stations_on_June_30__2010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Knowles, Kimberly</cp:lastModifiedBy>
  <cp:lastPrinted>2006-08-04T14:17:11Z</cp:lastPrinted>
  <dcterms:created xsi:type="dcterms:W3CDTF">2006-07-27T16:08:52Z</dcterms:created>
  <dcterms:modified xsi:type="dcterms:W3CDTF">2025-02-25T19:00:52Z</dcterms:modified>
</cp:coreProperties>
</file>