
<file path=[Content_Types].xml><?xml version="1.0" encoding="utf-8"?>
<Types xmlns="http://schemas.openxmlformats.org/package/2006/content-types">
  <Default Extension="xml" ContentType="application/xml"/>
  <Default Extension="bin" ContentType="application/vnd.openxmlformats-officedocument.oleObject"/>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7226"/>
  <workbookPr autoCompressPictures="0"/>
  <workbookProtection workbookPassword="88E7" lockStructure="1"/>
  <bookViews>
    <workbookView xWindow="0" yWindow="0" windowWidth="25600" windowHeight="14640"/>
  </bookViews>
  <sheets>
    <sheet name="2020-21 FGMG Form" sheetId="1" r:id="rId1"/>
    <sheet name="2020-21 FGMG Guidelines" sheetId="2" r:id="rId2"/>
  </sheets>
  <definedNames>
    <definedName name="_xlnm.Print_Area" localSheetId="0">'2020-21 FGMG Form'!$A$1:$F$28</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1" l="1"/>
  <c r="B60" i="1"/>
  <c r="E14" i="1"/>
  <c r="C14" i="1"/>
</calcChain>
</file>

<file path=xl/comments1.xml><?xml version="1.0" encoding="utf-8"?>
<comments xmlns="http://schemas.openxmlformats.org/spreadsheetml/2006/main">
  <authors>
    <author>Florida Department of Education</author>
  </authors>
  <commentList>
    <comment ref="B13" authorId="0">
      <text>
        <r>
          <rPr>
            <b/>
            <sz val="9"/>
            <color indexed="81"/>
            <rFont val="Tahoma"/>
            <family val="2"/>
          </rPr>
          <t xml:space="preserve">The College FGMG 2019-20 Allocation should automatically populate in Cell B10.
</t>
        </r>
        <r>
          <rPr>
            <sz val="9"/>
            <color indexed="81"/>
            <rFont val="Tahoma"/>
            <family val="2"/>
          </rPr>
          <t xml:space="preserve">
</t>
        </r>
      </text>
    </comment>
    <comment ref="D13" authorId="0">
      <text>
        <r>
          <rPr>
            <sz val="11"/>
            <color indexed="81"/>
            <rFont val="Tahoma"/>
            <family val="2"/>
          </rPr>
          <t>The 2018-19 General Appropriations Act (GAA) , Specific Appropriation</t>
        </r>
        <r>
          <rPr>
            <b/>
            <sz val="11"/>
            <color indexed="81"/>
            <rFont val="Tahoma"/>
            <family val="2"/>
          </rPr>
          <t xml:space="preserve"> </t>
        </r>
        <r>
          <rPr>
            <sz val="11"/>
            <color indexed="81"/>
            <rFont val="Tahoma"/>
            <family val="2"/>
          </rPr>
          <t>68</t>
        </r>
        <r>
          <rPr>
            <b/>
            <sz val="11"/>
            <color indexed="81"/>
            <rFont val="Tahoma"/>
            <family val="2"/>
          </rPr>
          <t xml:space="preserve"> </t>
        </r>
        <r>
          <rPr>
            <sz val="11"/>
            <color indexed="81"/>
            <rFont val="Tahoma"/>
            <family val="2"/>
          </rPr>
          <t xml:space="preserve">provided </t>
        </r>
        <r>
          <rPr>
            <b/>
            <sz val="11"/>
            <color indexed="10"/>
            <rFont val="Tahoma"/>
            <family val="2"/>
          </rPr>
          <t>$10,617,326</t>
        </r>
        <r>
          <rPr>
            <sz val="11"/>
            <color indexed="81"/>
            <rFont val="Tahoma"/>
            <family val="2"/>
          </rPr>
          <t xml:space="preserve"> for the First Generation Matching Grant (FGMG) Program. Of this amount, </t>
        </r>
        <r>
          <rPr>
            <b/>
            <sz val="11"/>
            <color indexed="10"/>
            <rFont val="Tahoma"/>
            <family val="2"/>
          </rPr>
          <t xml:space="preserve">$2,654,332 </t>
        </r>
        <r>
          <rPr>
            <sz val="11"/>
            <color indexed="81"/>
            <rFont val="Tahoma"/>
            <family val="2"/>
          </rPr>
          <t>from the General Revenue Fund was allocated for Florida colleges for need-based financial assistance as provided in section 1009.701, Florida Statutes. This program is administered by the Office of Student Financial Assistance (OSFA).</t>
        </r>
        <r>
          <rPr>
            <sz val="9"/>
            <color indexed="81"/>
            <rFont val="Tahoma"/>
            <family val="2"/>
          </rPr>
          <t xml:space="preserve">
</t>
        </r>
      </text>
    </comment>
    <comment ref="B31" authorId="0">
      <text>
        <r>
          <rPr>
            <b/>
            <sz val="9"/>
            <color indexed="81"/>
            <rFont val="Tahoma"/>
            <family val="2"/>
          </rPr>
          <t xml:space="preserve">Source:  J:\Finance\Matching Programs\FY 2019-20\FGMG\FCS FGMG Allocation 2018-19 (by College).xlsx5.24.19
</t>
        </r>
        <r>
          <rPr>
            <sz val="9"/>
            <color indexed="81"/>
            <rFont val="Tahoma"/>
            <family val="2"/>
          </rPr>
          <t xml:space="preserve">
en 5.31.19</t>
        </r>
      </text>
    </comment>
  </commentList>
</comments>
</file>

<file path=xl/sharedStrings.xml><?xml version="1.0" encoding="utf-8"?>
<sst xmlns="http://schemas.openxmlformats.org/spreadsheetml/2006/main" count="53" uniqueCount="52">
  <si>
    <t xml:space="preserve">CERTIFICATION OF PRIVATE CONTRIBUTIONS FOR FIRST GENERATION MATCHING GRANT (FGMG) PROGRAM </t>
  </si>
  <si>
    <t>COLLEGE FOUNDATION NAME:</t>
  </si>
  <si>
    <t>CHIPOLA COLLEGE FOUNDATION, INC</t>
  </si>
  <si>
    <t>CONTRIBUTIONS RECEIVED ON OR BEFORE DECEMBER 1, 2020</t>
  </si>
  <si>
    <t>USE</t>
  </si>
  <si>
    <t>2020-21 FGMG ALLOCATION</t>
  </si>
  <si>
    <t xml:space="preserve">AMOUNT NEEDED TO MATCH 2020-21 ALLOCATION 100% </t>
  </si>
  <si>
    <t>FGMG TOTAL PRIVATE CONTRIBUTIONS RECEIVED ON OR BEFORE DECEMBER 1, 2020</t>
  </si>
  <si>
    <t xml:space="preserve">FGMG % MATCHED </t>
  </si>
  <si>
    <t>FGMG Scholarship Matching (100%)</t>
  </si>
  <si>
    <t>College President</t>
  </si>
  <si>
    <t>Complete and return the signed form electronically to collegereporting@fldoe.org, no later than December 1, 2020.</t>
  </si>
  <si>
    <t xml:space="preserve">Please submit a scanned PDF of the certification form with the president's signature.  A hard copy is not required to be sent to the FCS Budget Office.
</t>
  </si>
  <si>
    <t>PLEASE SELECT COLLEGE NAME</t>
  </si>
  <si>
    <t>2020-21 ALLOCATIONS</t>
  </si>
  <si>
    <t>EASTERN FLORIDA STATE COLLEGE FOUNDATION, INC.</t>
  </si>
  <si>
    <t>BROWARD COLLEGE FOUNDATION, INC.</t>
  </si>
  <si>
    <t>COLLEGE OF CENTRAL FLORIDA FOUNDATION, INC.</t>
  </si>
  <si>
    <t xml:space="preserve">DAYTONA STATE COLLEGE FOUNDATION, INC. </t>
  </si>
  <si>
    <t>FLORIDA SOUTHWESTERN STATE COLLEGE FOUNDATION</t>
  </si>
  <si>
    <t>FLORIDA STATE COLLEGE AT JACKSONVILLE FOUNDATION, INC.</t>
  </si>
  <si>
    <t>THE COLLEGE OF THE FLORIDA KEYS FOUNDATION, INC.</t>
  </si>
  <si>
    <t>GULF COAST STATE COLLEGE FOUNDATION, INC.</t>
  </si>
  <si>
    <t>HILLSBOROUGH COMMUNITY COLLEGE FOUNDATION, INC.</t>
  </si>
  <si>
    <t>INDIAN RIVER STATE COLLEGE FOUNDATION, INC.</t>
  </si>
  <si>
    <t>THE FOUNDATION OF FLORIDA GATEWAY COLLEGE, INC.</t>
  </si>
  <si>
    <t>LAKE-SUMTER STATE COLLEGE FOUNDATION, INC.</t>
  </si>
  <si>
    <t>STATE COLLEGE OF FLORIDA FOUNDATION, INC.</t>
  </si>
  <si>
    <t>MIAMI DADE COLLEGE FOUNDATION, INC.</t>
  </si>
  <si>
    <t>NORTH FLORIDA COLLEGE FOUNDATION, INC.</t>
  </si>
  <si>
    <t>NORTHWEST FLORIDA STATE COLLEGE FOUNDATION, INC.</t>
  </si>
  <si>
    <t>PALM BEACH STATE COLLEGE FOUNDATION, INC.</t>
  </si>
  <si>
    <t>PASCO-HERNANDO STATE COLLEGE FOUNDATION, INC.</t>
  </si>
  <si>
    <t>PENSACOLA STATE COLLEGE FOUNDATION, INC.</t>
  </si>
  <si>
    <t>POLK STATE COLLEGE FOUNDATION, INC.</t>
  </si>
  <si>
    <t>ST. JOHNS RIVER STATE COLLEGE FOUNDATION, INC.</t>
  </si>
  <si>
    <t>ST. PETERSBURG COLLEGE FOUNDATION, INC.</t>
  </si>
  <si>
    <t>SANTA FE COLLEGE FOUNDATION, INC.</t>
  </si>
  <si>
    <t>FOUNDATION FOR SEMINOLE STATE COLLEGE FLORIDA, INC.</t>
  </si>
  <si>
    <t>SOUTH FLORIDA STATE COLLEGE FOUNDATION, INC.</t>
  </si>
  <si>
    <t>TALLAHASSEE COMMUNITY COLLEGE FOUNDATION, INC.</t>
  </si>
  <si>
    <t>VALENCIA COLLEGE FOUNDATION, INC.</t>
  </si>
  <si>
    <t>TOTAL</t>
  </si>
  <si>
    <t>FIRST GENERATION MATCHING GRANT PROGRAM GUIDELINES</t>
  </si>
  <si>
    <t>"DOUBLE CLICK ON THE DOCUMENT TO DOWNLOAD THE GUIDELINES IN PDF"</t>
  </si>
  <si>
    <t xml:space="preserve">As required by the First Generation Matching Grant (FGMG) Program guidelines, the following are the amounts of private contributions requested to be matched by state dollars. </t>
  </si>
  <si>
    <t xml:space="preserve">These private contributions are to provide scholarships for an individual whose parents did not complete a baccalaureate degree; or (b) in the case of any individual who regularly resided </t>
  </si>
  <si>
    <t xml:space="preserve">with and received support from only one parent who did not complete a baccalaureate degree. These funds were received on or before December 1, 2020, and have not been matched </t>
  </si>
  <si>
    <t xml:space="preserve">from previous state appropriations. Senate Bill 4, Section 21, subsections (1), (2) and (4) and paragraph (c) of subsection (5), of section 1009.701, Florida Statutes (F.S.), amended the </t>
  </si>
  <si>
    <t>language to extend the program to include Florida College System institution students and changed the state-to-private match amount to a 2:1 match instead of a 1:1 match.</t>
  </si>
  <si>
    <t xml:space="preserve">The information provided above is accurate according to college records. The use of these FGMG Program funds for scholarships is in alignment with the established mission of the institution.  </t>
  </si>
  <si>
    <t>As required by s. 1011.85(4)(c) F.S.,  I shall direct the foundation to include a certification of accuracy in the amount reported for FGMG matching funds in their annual audit.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</si>
</sst>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
    <numFmt numFmtId="165" formatCode="0.0%"/>
  </numFmts>
  <fonts count="62" x14ac:knownFonts="1">
    <font>
      <sz val="12"/>
      <name val="SWISS"/>
    </font>
    <font>
      <sz val="11"/>
      <color theme="1"/>
      <name val="Calibri"/>
      <family val="2"/>
      <scheme val="minor"/>
    </font>
    <font>
      <sz val="11"/>
      <color theme="1"/>
      <name val="Calibri"/>
      <family val="2"/>
      <scheme val="minor"/>
    </font>
    <font>
      <sz val="10"/>
      <name val="Arial"/>
      <family val="2"/>
    </font>
    <font>
      <sz val="12"/>
      <name val="Calibri"/>
      <family val="2"/>
      <scheme val="minor"/>
    </font>
    <font>
      <b/>
      <sz val="12"/>
      <name val="Calibri"/>
      <family val="2"/>
      <scheme val="minor"/>
    </font>
    <font>
      <b/>
      <u/>
      <sz val="12"/>
      <name val="Calibri"/>
      <family val="2"/>
      <scheme val="minor"/>
    </font>
    <font>
      <sz val="12"/>
      <name val="Calibri"/>
      <family val="2"/>
    </font>
    <font>
      <sz val="9"/>
      <color indexed="81"/>
      <name val="Tahoma"/>
      <family val="2"/>
    </font>
    <font>
      <sz val="12"/>
      <name val="SWISS"/>
    </font>
    <font>
      <sz val="12"/>
      <name val="Arial"/>
      <family val="2"/>
    </font>
    <font>
      <sz val="10"/>
      <name val="Arial"/>
      <family val="2"/>
    </font>
    <font>
      <sz val="11"/>
      <color indexed="8"/>
      <name val="Calibri"/>
      <family val="2"/>
    </font>
    <font>
      <sz val="14"/>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color indexed="8"/>
      <name val="Arial"/>
      <family val="2"/>
    </font>
    <font>
      <sz val="8"/>
      <color indexed="10"/>
      <name val="Arial"/>
      <family val="2"/>
    </font>
    <font>
      <u/>
      <sz val="11"/>
      <color indexed="12"/>
      <name val="Calibri"/>
      <family val="2"/>
    </font>
    <font>
      <sz val="8"/>
      <color indexed="9"/>
      <name val="Arial"/>
      <family val="2"/>
    </font>
    <font>
      <sz val="8"/>
      <color indexed="20"/>
      <name val="Arial"/>
      <family val="2"/>
    </font>
    <font>
      <b/>
      <sz val="8"/>
      <color indexed="52"/>
      <name val="Arial"/>
      <family val="2"/>
    </font>
    <font>
      <b/>
      <sz val="8"/>
      <color indexed="9"/>
      <name val="Arial"/>
      <family val="2"/>
    </font>
    <font>
      <i/>
      <sz val="8"/>
      <color indexed="23"/>
      <name val="Arial"/>
      <family val="2"/>
    </font>
    <font>
      <sz val="8"/>
      <color indexed="17"/>
      <name val="Arial"/>
      <family val="2"/>
    </font>
    <font>
      <b/>
      <sz val="15"/>
      <color indexed="56"/>
      <name val="Arial"/>
      <family val="2"/>
    </font>
    <font>
      <b/>
      <sz val="13"/>
      <color indexed="56"/>
      <name val="Arial"/>
      <family val="2"/>
    </font>
    <font>
      <b/>
      <sz val="11"/>
      <color indexed="56"/>
      <name val="Arial"/>
      <family val="2"/>
    </font>
    <font>
      <sz val="8"/>
      <color indexed="62"/>
      <name val="Arial"/>
      <family val="2"/>
    </font>
    <font>
      <sz val="8"/>
      <color indexed="52"/>
      <name val="Arial"/>
      <family val="2"/>
    </font>
    <font>
      <sz val="8"/>
      <color indexed="60"/>
      <name val="Arial"/>
      <family val="2"/>
    </font>
    <font>
      <b/>
      <sz val="8"/>
      <color indexed="63"/>
      <name val="Arial"/>
      <family val="2"/>
    </font>
    <font>
      <b/>
      <sz val="8"/>
      <color indexed="8"/>
      <name val="Arial"/>
      <family val="2"/>
    </font>
    <font>
      <sz val="10"/>
      <name val="Microsoft Sans Serif"/>
      <family val="2"/>
    </font>
    <font>
      <u/>
      <sz val="14"/>
      <color indexed="12"/>
      <name val="Arial"/>
      <family val="2"/>
    </font>
    <font>
      <u/>
      <sz val="11"/>
      <color theme="10"/>
      <name val="Calibri"/>
      <family val="2"/>
    </font>
    <font>
      <b/>
      <sz val="9"/>
      <color indexed="81"/>
      <name val="Tahoma"/>
      <family val="2"/>
    </font>
    <font>
      <b/>
      <sz val="14"/>
      <name val="Calibri"/>
      <family val="2"/>
      <scheme val="minor"/>
    </font>
    <font>
      <b/>
      <sz val="14"/>
      <color indexed="8"/>
      <name val="Calibri"/>
      <family val="2"/>
      <scheme val="minor"/>
    </font>
    <font>
      <b/>
      <sz val="14"/>
      <color rgb="FFFF0000"/>
      <name val="Calibri"/>
      <family val="2"/>
      <scheme val="minor"/>
    </font>
    <font>
      <sz val="12"/>
      <color rgb="FF183F59"/>
      <name val="Calibri"/>
      <family val="2"/>
      <scheme val="minor"/>
    </font>
    <font>
      <sz val="12"/>
      <color rgb="FF333333"/>
      <name val="Calibri"/>
      <family val="2"/>
      <scheme val="minor"/>
    </font>
    <font>
      <sz val="12"/>
      <color rgb="FF000000"/>
      <name val="Calibri"/>
      <family val="2"/>
      <scheme val="minor"/>
    </font>
    <font>
      <sz val="20"/>
      <color rgb="FFFF0000"/>
      <name val="SWISS"/>
    </font>
    <font>
      <sz val="11"/>
      <color indexed="81"/>
      <name val="Tahoma"/>
      <family val="2"/>
    </font>
    <font>
      <b/>
      <sz val="11"/>
      <color indexed="81"/>
      <name val="Tahoma"/>
      <family val="2"/>
    </font>
    <font>
      <b/>
      <sz val="11"/>
      <color indexed="10"/>
      <name val="Tahoma"/>
      <family val="2"/>
    </font>
    <font>
      <sz val="12"/>
      <color rgb="FFFF0000"/>
      <name val="SWISS"/>
    </font>
  </fonts>
  <fills count="26">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0">
    <border>
      <left/>
      <right/>
      <top/>
      <bottom/>
      <diagonal/>
    </border>
    <border>
      <left/>
      <right/>
      <top/>
      <bottom style="thin">
        <color indexed="8"/>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top style="thin">
        <color theme="1"/>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theme="1"/>
      </right>
      <top/>
      <bottom style="medium">
        <color theme="1"/>
      </bottom>
      <diagonal/>
    </border>
    <border>
      <left style="medium">
        <color theme="1"/>
      </left>
      <right/>
      <top style="thin">
        <color theme="1"/>
      </top>
      <bottom/>
      <diagonal/>
    </border>
    <border>
      <left/>
      <right style="medium">
        <color theme="1"/>
      </right>
      <top style="medium">
        <color theme="1"/>
      </top>
      <bottom/>
      <diagonal/>
    </border>
    <border>
      <left style="medium">
        <color theme="1"/>
      </left>
      <right/>
      <top/>
      <bottom style="thin">
        <color theme="1"/>
      </bottom>
      <diagonal/>
    </border>
  </borders>
  <cellStyleXfs count="17466">
    <xf numFmtId="0" fontId="0" fillId="0" borderId="0"/>
    <xf numFmtId="44" fontId="3" fillId="0" borderId="0" applyFont="0" applyFill="0" applyBorder="0" applyAlignment="0" applyProtection="0"/>
    <xf numFmtId="0" fontId="2" fillId="0" borderId="0"/>
    <xf numFmtId="0" fontId="1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3" fillId="0" borderId="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3" fillId="0" borderId="0"/>
    <xf numFmtId="43" fontId="2" fillId="0" borderId="0" applyFont="0" applyFill="0" applyBorder="0" applyAlignment="0" applyProtection="0"/>
    <xf numFmtId="9" fontId="9" fillId="0" borderId="0" applyFont="0" applyFill="0" applyBorder="0" applyAlignment="0" applyProtection="0"/>
    <xf numFmtId="0" fontId="11" fillId="0" borderId="0"/>
    <xf numFmtId="0" fontId="30"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30"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30"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30"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30"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30"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30"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30"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30"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30"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30"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30"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33"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33" fillId="11" borderId="0" applyNumberFormat="0" applyBorder="0" applyAlignment="0" applyProtection="0"/>
    <xf numFmtId="0" fontId="29" fillId="11" borderId="0" applyNumberFormat="0" applyBorder="0" applyAlignment="0" applyProtection="0"/>
    <xf numFmtId="0" fontId="33"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33"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33" fillId="16" borderId="0" applyNumberFormat="0" applyBorder="0" applyAlignment="0" applyProtection="0"/>
    <xf numFmtId="0" fontId="29" fillId="16" borderId="0" applyNumberFormat="0" applyBorder="0" applyAlignment="0" applyProtection="0"/>
    <xf numFmtId="0" fontId="33"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33"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33"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33"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33"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33" fillId="16" borderId="0" applyNumberFormat="0" applyBorder="0" applyAlignment="0" applyProtection="0"/>
    <xf numFmtId="0" fontId="29" fillId="16" borderId="0" applyNumberFormat="0" applyBorder="0" applyAlignment="0" applyProtection="0"/>
    <xf numFmtId="0" fontId="33" fillId="21" borderId="0" applyNumberFormat="0" applyBorder="0" applyAlignment="0" applyProtection="0"/>
    <xf numFmtId="0" fontId="29" fillId="21" borderId="0" applyNumberFormat="0" applyBorder="0" applyAlignment="0" applyProtection="0"/>
    <xf numFmtId="0" fontId="34"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35" fillId="22" borderId="7" applyNumberFormat="0" applyAlignment="0" applyProtection="0"/>
    <xf numFmtId="0" fontId="23" fillId="22" borderId="7" applyNumberFormat="0" applyAlignment="0" applyProtection="0"/>
    <xf numFmtId="0" fontId="23" fillId="22" borderId="7" applyNumberFormat="0" applyAlignment="0" applyProtection="0"/>
    <xf numFmtId="0" fontId="36" fillId="23" borderId="8" applyNumberFormat="0" applyAlignment="0" applyProtection="0"/>
    <xf numFmtId="0" fontId="25" fillId="23" borderId="8"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0" fontId="37" fillId="0" borderId="0" applyNumberFormat="0" applyFill="0" applyBorder="0" applyAlignment="0" applyProtection="0"/>
    <xf numFmtId="0" fontId="27" fillId="0" borderId="0" applyNumberFormat="0" applyFill="0" applyBorder="0" applyAlignment="0" applyProtection="0"/>
    <xf numFmtId="0" fontId="38" fillId="6" borderId="0" applyNumberFormat="0" applyBorder="0" applyAlignment="0" applyProtection="0"/>
    <xf numFmtId="0" fontId="18" fillId="6" borderId="0" applyNumberFormat="0" applyBorder="0" applyAlignment="0" applyProtection="0"/>
    <xf numFmtId="0" fontId="39"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40" fillId="0" borderId="10"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41" fillId="0" borderId="11" applyNumberFormat="0" applyFill="0" applyAlignment="0" applyProtection="0"/>
    <xf numFmtId="0" fontId="17" fillId="0" borderId="11" applyNumberFormat="0" applyFill="0" applyAlignment="0" applyProtection="0"/>
    <xf numFmtId="0" fontId="17" fillId="0" borderId="11" applyNumberFormat="0" applyFill="0" applyAlignment="0" applyProtection="0"/>
    <xf numFmtId="0" fontId="41"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49"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2" fillId="9" borderId="7" applyNumberFormat="0" applyAlignment="0" applyProtection="0"/>
    <xf numFmtId="0" fontId="21" fillId="9" borderId="7" applyNumberFormat="0" applyAlignment="0" applyProtection="0"/>
    <xf numFmtId="0" fontId="43" fillId="0" borderId="12" applyNumberFormat="0" applyFill="0" applyAlignment="0" applyProtection="0"/>
    <xf numFmtId="0" fontId="24" fillId="0" borderId="12" applyNumberFormat="0" applyFill="0" applyAlignment="0" applyProtection="0"/>
    <xf numFmtId="0" fontId="44" fillId="24" borderId="0" applyNumberFormat="0" applyBorder="0" applyAlignment="0" applyProtection="0"/>
    <xf numFmtId="0" fontId="20" fillId="24"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3" fillId="0" borderId="0"/>
    <xf numFmtId="0" fontId="13" fillId="0" borderId="0"/>
    <xf numFmtId="0" fontId="13" fillId="0" borderId="0"/>
    <xf numFmtId="0" fontId="13" fillId="0" borderId="0"/>
    <xf numFmtId="0" fontId="3" fillId="0" borderId="0"/>
    <xf numFmtId="0" fontId="12" fillId="0" borderId="0"/>
    <xf numFmtId="0" fontId="10" fillId="0" borderId="0"/>
    <xf numFmtId="0" fontId="12"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47" fillId="0" borderId="0"/>
    <xf numFmtId="0" fontId="10" fillId="0" borderId="0"/>
    <xf numFmtId="0" fontId="12" fillId="0" borderId="0"/>
    <xf numFmtId="0" fontId="10"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3"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3"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3" fillId="0" borderId="0"/>
    <xf numFmtId="0" fontId="13" fillId="0" borderId="0"/>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47"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3" fillId="0" borderId="0"/>
    <xf numFmtId="0" fontId="1" fillId="0" borderId="0"/>
    <xf numFmtId="0" fontId="12" fillId="0" borderId="0"/>
    <xf numFmtId="0" fontId="12" fillId="0" borderId="0"/>
    <xf numFmtId="0" fontId="12" fillId="0" borderId="0"/>
    <xf numFmtId="0" fontId="12" fillId="0" borderId="0"/>
    <xf numFmtId="0" fontId="3" fillId="0" borderId="0"/>
    <xf numFmtId="0" fontId="10"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0" fillId="0" borderId="0"/>
    <xf numFmtId="0" fontId="12" fillId="0" borderId="0"/>
    <xf numFmtId="0" fontId="10"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3"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45" fillId="22" borderId="14" applyNumberFormat="0" applyAlignment="0" applyProtection="0"/>
    <xf numFmtId="0" fontId="22" fillId="22" borderId="14" applyNumberFormat="0" applyAlignment="0" applyProtection="0"/>
    <xf numFmtId="0" fontId="22" fillId="22" borderId="14" applyNumberFormat="0" applyAlignment="0" applyProtection="0"/>
    <xf numFmtId="0" fontId="11" fillId="0" borderId="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0" fontId="14" fillId="0" borderId="0" applyNumberFormat="0" applyFill="0" applyBorder="0" applyAlignment="0" applyProtection="0"/>
    <xf numFmtId="0" fontId="46"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31" fillId="0" borderId="0" applyNumberFormat="0" applyFill="0" applyBorder="0" applyAlignment="0" applyProtection="0"/>
    <xf numFmtId="0" fontId="26"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35" fillId="22" borderId="7" applyNumberFormat="0" applyAlignment="0" applyProtection="0"/>
    <xf numFmtId="0" fontId="23" fillId="22" borderId="7" applyNumberFormat="0" applyAlignment="0" applyProtection="0"/>
    <xf numFmtId="0" fontId="23" fillId="22" borderId="7" applyNumberFormat="0" applyAlignment="0" applyProtection="0"/>
    <xf numFmtId="0" fontId="35" fillId="22" borderId="7" applyNumberFormat="0" applyAlignment="0" applyProtection="0"/>
    <xf numFmtId="0" fontId="23" fillId="22" borderId="7" applyNumberFormat="0" applyAlignment="0" applyProtection="0"/>
    <xf numFmtId="0" fontId="23" fillId="22" borderId="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0" fontId="21" fillId="9" borderId="7" applyNumberFormat="0" applyAlignment="0" applyProtection="0"/>
    <xf numFmtId="0" fontId="21" fillId="9" borderId="7" applyNumberFormat="0" applyAlignment="0" applyProtection="0"/>
    <xf numFmtId="0" fontId="42" fillId="9" borderId="7" applyNumberFormat="0" applyAlignment="0" applyProtection="0"/>
    <xf numFmtId="0" fontId="42" fillId="9" borderId="7" applyNumberFormat="0" applyAlignment="0" applyProtection="0"/>
    <xf numFmtId="44" fontId="12" fillId="0" borderId="0" applyFont="0" applyFill="0" applyBorder="0" applyAlignment="0" applyProtection="0"/>
    <xf numFmtId="0" fontId="42" fillId="9" borderId="7" applyNumberFormat="0" applyAlignment="0" applyProtection="0"/>
    <xf numFmtId="0" fontId="21" fillId="9" borderId="7" applyNumberFormat="0" applyAlignment="0" applyProtection="0"/>
    <xf numFmtId="0" fontId="42" fillId="9" borderId="7" applyNumberFormat="0" applyAlignment="0" applyProtection="0"/>
    <xf numFmtId="0" fontId="21" fillId="9" borderId="7" applyNumberFormat="0" applyAlignment="0" applyProtection="0"/>
    <xf numFmtId="0" fontId="23" fillId="22" borderId="7" applyNumberFormat="0" applyAlignment="0" applyProtection="0"/>
    <xf numFmtId="0" fontId="23" fillId="22" borderId="7" applyNumberFormat="0" applyAlignment="0" applyProtection="0"/>
    <xf numFmtId="0" fontId="23" fillId="22" borderId="7" applyNumberFormat="0" applyAlignment="0" applyProtection="0"/>
    <xf numFmtId="0" fontId="23" fillId="22" borderId="7" applyNumberFormat="0" applyAlignment="0" applyProtection="0"/>
    <xf numFmtId="0" fontId="35" fillId="22" borderId="7" applyNumberFormat="0" applyAlignment="0" applyProtection="0"/>
    <xf numFmtId="0" fontId="35" fillId="22" borderId="7" applyNumberFormat="0" applyAlignment="0" applyProtection="0"/>
    <xf numFmtId="0" fontId="1" fillId="0" borderId="0"/>
    <xf numFmtId="0" fontId="1" fillId="0" borderId="0"/>
    <xf numFmtId="0" fontId="1" fillId="0" borderId="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3"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45" fillId="22" borderId="14" applyNumberFormat="0" applyAlignment="0" applyProtection="0"/>
    <xf numFmtId="0" fontId="22" fillId="22" borderId="14" applyNumberFormat="0" applyAlignment="0" applyProtection="0"/>
    <xf numFmtId="0" fontId="22" fillId="22" borderId="14" applyNumberForma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9" fontId="12" fillId="0" borderId="0" applyFont="0" applyFill="0" applyBorder="0" applyAlignment="0" applyProtection="0"/>
    <xf numFmtId="0" fontId="12" fillId="25" borderId="13" applyNumberFormat="0" applyFont="0" applyAlignment="0" applyProtection="0"/>
    <xf numFmtId="0" fontId="12" fillId="25" borderId="13" applyNumberFormat="0" applyFont="0" applyAlignment="0" applyProtection="0"/>
    <xf numFmtId="0" fontId="46"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3"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45" fillId="22" borderId="14" applyNumberFormat="0" applyAlignment="0" applyProtection="0"/>
    <xf numFmtId="0" fontId="22" fillId="22" borderId="14" applyNumberFormat="0" applyAlignment="0" applyProtection="0"/>
    <xf numFmtId="0" fontId="22" fillId="22" borderId="14" applyNumberForma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46"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3"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45" fillId="22" borderId="14" applyNumberFormat="0" applyAlignment="0" applyProtection="0"/>
    <xf numFmtId="0" fontId="22" fillId="22" borderId="14" applyNumberFormat="0" applyAlignment="0" applyProtection="0"/>
    <xf numFmtId="0" fontId="22" fillId="22" borderId="14" applyNumberFormat="0" applyAlignment="0" applyProtection="0"/>
    <xf numFmtId="0" fontId="46"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3"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45" fillId="22" borderId="14" applyNumberFormat="0" applyAlignment="0" applyProtection="0"/>
    <xf numFmtId="0" fontId="22" fillId="22" borderId="14" applyNumberFormat="0" applyAlignment="0" applyProtection="0"/>
    <xf numFmtId="0" fontId="22" fillId="22" borderId="14" applyNumberFormat="0" applyAlignment="0" applyProtection="0"/>
    <xf numFmtId="0" fontId="46"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35" fillId="22" borderId="7" applyNumberFormat="0" applyAlignment="0" applyProtection="0"/>
    <xf numFmtId="0" fontId="23" fillId="22" borderId="7" applyNumberFormat="0" applyAlignment="0" applyProtection="0"/>
    <xf numFmtId="0" fontId="23" fillId="22" borderId="7" applyNumberFormat="0" applyAlignment="0" applyProtection="0"/>
    <xf numFmtId="0" fontId="42" fillId="9" borderId="7" applyNumberFormat="0" applyAlignment="0" applyProtection="0"/>
    <xf numFmtId="0" fontId="21" fillId="9" borderId="7" applyNumberFormat="0" applyAlignment="0" applyProtection="0"/>
    <xf numFmtId="0" fontId="1" fillId="0" borderId="0"/>
    <xf numFmtId="0" fontId="1" fillId="0" borderId="0"/>
    <xf numFmtId="0" fontId="1" fillId="0" borderId="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3"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45" fillId="22" borderId="14" applyNumberFormat="0" applyAlignment="0" applyProtection="0"/>
    <xf numFmtId="0" fontId="22" fillId="22" borderId="14" applyNumberFormat="0" applyAlignment="0" applyProtection="0"/>
    <xf numFmtId="0" fontId="22" fillId="22" borderId="14" applyNumberFormat="0" applyAlignment="0" applyProtection="0"/>
    <xf numFmtId="0" fontId="46"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1" fillId="0" borderId="0"/>
    <xf numFmtId="0" fontId="1" fillId="0" borderId="0"/>
    <xf numFmtId="0" fontId="1" fillId="0" borderId="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35" fillId="22" borderId="7" applyNumberFormat="0" applyAlignment="0" applyProtection="0"/>
    <xf numFmtId="0" fontId="23" fillId="22" borderId="7" applyNumberFormat="0" applyAlignment="0" applyProtection="0"/>
    <xf numFmtId="0" fontId="23" fillId="22" borderId="7" applyNumberFormat="0" applyAlignment="0" applyProtection="0"/>
    <xf numFmtId="0" fontId="42" fillId="9" borderId="7" applyNumberFormat="0" applyAlignment="0" applyProtection="0"/>
    <xf numFmtId="0" fontId="21" fillId="9" borderId="7" applyNumberFormat="0" applyAlignment="0" applyProtection="0"/>
    <xf numFmtId="0" fontId="1" fillId="0" borderId="0"/>
    <xf numFmtId="0" fontId="1" fillId="0" borderId="0"/>
    <xf numFmtId="0" fontId="1" fillId="0" borderId="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3"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12" fillId="25" borderId="13" applyNumberFormat="0" applyFont="0" applyAlignment="0" applyProtection="0"/>
    <xf numFmtId="0" fontId="45" fillId="22" borderId="14" applyNumberFormat="0" applyAlignment="0" applyProtection="0"/>
    <xf numFmtId="0" fontId="22" fillId="22" borderId="14" applyNumberFormat="0" applyAlignment="0" applyProtection="0"/>
    <xf numFmtId="0" fontId="22" fillId="22" borderId="14" applyNumberFormat="0" applyAlignment="0" applyProtection="0"/>
    <xf numFmtId="0" fontId="46"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1" fillId="0" borderId="0"/>
  </cellStyleXfs>
  <cellXfs count="53">
    <xf numFmtId="0" fontId="0" fillId="0" borderId="0" xfId="0"/>
    <xf numFmtId="0" fontId="4" fillId="0" borderId="0" xfId="0" applyFont="1" applyAlignment="1" applyProtection="1">
      <alignment horizontal="right"/>
    </xf>
    <xf numFmtId="0" fontId="4" fillId="0" borderId="0" xfId="0" applyFont="1"/>
    <xf numFmtId="0" fontId="4" fillId="0" borderId="0" xfId="0" applyFont="1" applyAlignment="1" applyProtection="1">
      <alignment horizontal="centerContinuous"/>
    </xf>
    <xf numFmtId="16" fontId="4" fillId="0" borderId="0" xfId="0" applyNumberFormat="1" applyFont="1" applyAlignment="1" applyProtection="1">
      <alignment horizontal="right"/>
    </xf>
    <xf numFmtId="0" fontId="4" fillId="0" borderId="0" xfId="0" applyFont="1" applyProtection="1"/>
    <xf numFmtId="0" fontId="4" fillId="0" borderId="0" xfId="0" applyFont="1" applyAlignment="1" applyProtection="1">
      <alignment horizontal="left"/>
    </xf>
    <xf numFmtId="0" fontId="4" fillId="0" borderId="1" xfId="0" applyFont="1" applyBorder="1" applyAlignment="1" applyProtection="1">
      <alignment horizontal="left"/>
    </xf>
    <xf numFmtId="0" fontId="4" fillId="0" borderId="0" xfId="0" applyFont="1" applyFill="1" applyAlignment="1" applyProtection="1">
      <alignment horizontal="right"/>
    </xf>
    <xf numFmtId="0" fontId="5" fillId="0" borderId="0" xfId="0" applyFont="1" applyAlignment="1" applyProtection="1"/>
    <xf numFmtId="0" fontId="4" fillId="0" borderId="0" xfId="0" applyNumberFormat="1" applyFont="1" applyAlignment="1" applyProtection="1">
      <alignment wrapText="1"/>
    </xf>
    <xf numFmtId="0" fontId="4" fillId="0" borderId="0" xfId="0" applyFont="1" applyAlignment="1" applyProtection="1">
      <alignment horizontal="left" wrapText="1"/>
    </xf>
    <xf numFmtId="0" fontId="5" fillId="0" borderId="0" xfId="0" applyFont="1" applyAlignment="1" applyProtection="1">
      <alignment horizontal="center"/>
    </xf>
    <xf numFmtId="0" fontId="4" fillId="0" borderId="6" xfId="0" applyFont="1" applyBorder="1"/>
    <xf numFmtId="0" fontId="51" fillId="0" borderId="2" xfId="0" applyFont="1" applyBorder="1" applyAlignment="1" applyProtection="1">
      <alignment horizontal="center"/>
    </xf>
    <xf numFmtId="0" fontId="51" fillId="0" borderId="2" xfId="0" applyFont="1" applyBorder="1" applyAlignment="1" applyProtection="1">
      <alignment horizontal="left"/>
    </xf>
    <xf numFmtId="49" fontId="52" fillId="0" borderId="2" xfId="0" applyNumberFormat="1" applyFont="1" applyBorder="1" applyAlignment="1" applyProtection="1">
      <alignment horizontal="center" wrapText="1"/>
    </xf>
    <xf numFmtId="0" fontId="51" fillId="0" borderId="2" xfId="0" applyFont="1" applyBorder="1" applyAlignment="1" applyProtection="1">
      <alignment horizontal="centerContinuous" wrapText="1"/>
    </xf>
    <xf numFmtId="164" fontId="52" fillId="0" borderId="2" xfId="5" quotePrefix="1" applyNumberFormat="1" applyFont="1" applyFill="1" applyBorder="1" applyAlignment="1" applyProtection="1"/>
    <xf numFmtId="0" fontId="51" fillId="0" borderId="0" xfId="0" applyFont="1" applyAlignment="1" applyProtection="1">
      <alignment horizontal="right"/>
    </xf>
    <xf numFmtId="0" fontId="4" fillId="0" borderId="6" xfId="0" applyFont="1" applyBorder="1" applyAlignment="1">
      <alignment vertical="center"/>
    </xf>
    <xf numFmtId="0" fontId="54" fillId="0" borderId="6" xfId="0" applyFont="1" applyBorder="1" applyAlignment="1">
      <alignment vertical="center"/>
    </xf>
    <xf numFmtId="0" fontId="55" fillId="0" borderId="6" xfId="0" applyFont="1" applyBorder="1" applyAlignment="1">
      <alignment vertical="center"/>
    </xf>
    <xf numFmtId="0" fontId="56" fillId="0" borderId="6" xfId="0" applyFont="1" applyBorder="1" applyAlignment="1">
      <alignment vertical="center"/>
    </xf>
    <xf numFmtId="0" fontId="4" fillId="0" borderId="6" xfId="0" applyFont="1" applyFill="1" applyBorder="1" applyAlignment="1">
      <alignment vertical="center"/>
    </xf>
    <xf numFmtId="164" fontId="4" fillId="0" borderId="0" xfId="0" applyNumberFormat="1" applyFont="1"/>
    <xf numFmtId="3" fontId="4" fillId="0" borderId="3" xfId="0" applyNumberFormat="1" applyFont="1" applyBorder="1"/>
    <xf numFmtId="3" fontId="4" fillId="0" borderId="4" xfId="0" applyNumberFormat="1" applyFont="1" applyBorder="1"/>
    <xf numFmtId="3" fontId="4" fillId="0" borderId="5" xfId="0" applyNumberFormat="1" applyFont="1" applyBorder="1"/>
    <xf numFmtId="164" fontId="5" fillId="0" borderId="16" xfId="0" applyNumberFormat="1" applyFont="1" applyBorder="1"/>
    <xf numFmtId="0" fontId="4" fillId="0" borderId="17" xfId="0" applyFont="1" applyBorder="1"/>
    <xf numFmtId="0" fontId="5" fillId="0" borderId="18" xfId="0" applyFont="1" applyBorder="1" applyAlignment="1">
      <alignment horizontal="center"/>
    </xf>
    <xf numFmtId="0" fontId="4" fillId="0" borderId="19" xfId="0" applyFont="1" applyBorder="1" applyAlignment="1">
      <alignment vertical="center"/>
    </xf>
    <xf numFmtId="0" fontId="5" fillId="0" borderId="2" xfId="0" applyFont="1" applyBorder="1"/>
    <xf numFmtId="0" fontId="4" fillId="0" borderId="2" xfId="0" applyFont="1" applyBorder="1"/>
    <xf numFmtId="165" fontId="51" fillId="0" borderId="2" xfId="34" applyNumberFormat="1" applyFont="1" applyBorder="1"/>
    <xf numFmtId="0" fontId="61" fillId="0" borderId="0" xfId="0" applyFont="1"/>
    <xf numFmtId="164" fontId="51" fillId="2" borderId="2" xfId="1" applyNumberFormat="1" applyFont="1" applyFill="1" applyBorder="1" applyAlignment="1" applyProtection="1">
      <alignment horizontal="right"/>
      <protection locked="0"/>
    </xf>
    <xf numFmtId="0" fontId="4" fillId="0" borderId="0" xfId="0" applyNumberFormat="1" applyFont="1" applyAlignment="1" applyProtection="1">
      <alignment horizontal="left" wrapText="1"/>
    </xf>
    <xf numFmtId="0" fontId="4" fillId="0" borderId="0" xfId="0" applyFont="1" applyAlignment="1" applyProtection="1">
      <alignment horizontal="left" vertical="top" wrapText="1"/>
    </xf>
    <xf numFmtId="0" fontId="4" fillId="0" borderId="0" xfId="0" applyNumberFormat="1" applyFont="1" applyAlignment="1" applyProtection="1">
      <alignment horizontal="left" wrapText="1"/>
    </xf>
    <xf numFmtId="0" fontId="4" fillId="0" borderId="0" xfId="0" applyFont="1" applyAlignment="1" applyProtection="1">
      <alignment vertical="top" wrapText="1"/>
    </xf>
    <xf numFmtId="0" fontId="4" fillId="0" borderId="0" xfId="0" applyFont="1" applyAlignment="1" applyProtection="1">
      <alignment vertical="top"/>
    </xf>
    <xf numFmtId="0" fontId="51" fillId="0" borderId="0" xfId="0" applyFont="1" applyAlignment="1" applyProtection="1">
      <alignment horizontal="left" indent="13"/>
    </xf>
    <xf numFmtId="0" fontId="51" fillId="0" borderId="0" xfId="0" applyFont="1" applyAlignment="1" applyProtection="1">
      <alignment horizontal="left" indent="17"/>
    </xf>
    <xf numFmtId="0" fontId="53" fillId="2" borderId="0" xfId="0" applyFont="1" applyFill="1" applyAlignment="1" applyProtection="1">
      <protection locked="0"/>
    </xf>
    <xf numFmtId="0" fontId="6" fillId="0" borderId="0" xfId="0" applyFont="1" applyFill="1" applyAlignment="1" applyProtection="1"/>
    <xf numFmtId="0" fontId="51" fillId="0" borderId="0" xfId="0" applyFont="1" applyFill="1" applyAlignment="1"/>
    <xf numFmtId="0" fontId="53" fillId="3" borderId="0" xfId="0" applyFont="1" applyFill="1" applyAlignment="1"/>
    <xf numFmtId="0" fontId="0" fillId="3" borderId="0" xfId="0" applyFill="1"/>
    <xf numFmtId="0" fontId="57" fillId="0" borderId="0" xfId="0" applyFont="1" applyFill="1" applyAlignment="1"/>
    <xf numFmtId="0" fontId="4" fillId="0" borderId="0" xfId="0" applyNumberFormat="1" applyFont="1" applyAlignment="1" applyProtection="1">
      <alignment horizontal="left"/>
    </xf>
    <xf numFmtId="0" fontId="4" fillId="0" borderId="0" xfId="0" applyFont="1" applyAlignment="1" applyProtection="1">
      <alignment horizontal="left" vertical="top"/>
    </xf>
  </cellXfs>
  <cellStyles count="17466">
    <cellStyle name="20% - Accent1 2" xfId="36"/>
    <cellStyle name="20% - Accent1 2 2" xfId="37"/>
    <cellStyle name="20% - Accent1 2 2 2" xfId="38"/>
    <cellStyle name="20% - Accent1 2 2 3" xfId="39"/>
    <cellStyle name="20% - Accent1 2 2 4" xfId="40"/>
    <cellStyle name="20% - Accent1 3" xfId="41"/>
    <cellStyle name="20% - Accent1 3 2" xfId="42"/>
    <cellStyle name="20% - Accent1 3 3" xfId="43"/>
    <cellStyle name="20% - Accent1 3 4" xfId="44"/>
    <cellStyle name="20% - Accent1 4" xfId="45"/>
    <cellStyle name="20% - Accent1 4 2" xfId="46"/>
    <cellStyle name="20% - Accent1 4 3" xfId="47"/>
    <cellStyle name="20% - Accent1 4 4" xfId="48"/>
    <cellStyle name="20% - Accent2 2" xfId="49"/>
    <cellStyle name="20% - Accent2 2 2" xfId="50"/>
    <cellStyle name="20% - Accent2 2 2 2" xfId="51"/>
    <cellStyle name="20% - Accent2 2 2 3" xfId="52"/>
    <cellStyle name="20% - Accent2 2 2 4" xfId="53"/>
    <cellStyle name="20% - Accent2 3" xfId="54"/>
    <cellStyle name="20% - Accent2 3 2" xfId="55"/>
    <cellStyle name="20% - Accent2 3 3" xfId="56"/>
    <cellStyle name="20% - Accent2 3 4" xfId="57"/>
    <cellStyle name="20% - Accent2 4" xfId="58"/>
    <cellStyle name="20% - Accent2 4 2" xfId="59"/>
    <cellStyle name="20% - Accent2 4 3" xfId="60"/>
    <cellStyle name="20% - Accent2 4 4" xfId="61"/>
    <cellStyle name="20% - Accent3 2" xfId="62"/>
    <cellStyle name="20% - Accent3 2 2" xfId="63"/>
    <cellStyle name="20% - Accent3 2 2 2" xfId="64"/>
    <cellStyle name="20% - Accent3 2 2 3" xfId="65"/>
    <cellStyle name="20% - Accent3 2 2 4" xfId="66"/>
    <cellStyle name="20% - Accent3 3" xfId="67"/>
    <cellStyle name="20% - Accent3 3 2" xfId="68"/>
    <cellStyle name="20% - Accent3 3 3" xfId="69"/>
    <cellStyle name="20% - Accent3 3 4" xfId="70"/>
    <cellStyle name="20% - Accent3 4" xfId="71"/>
    <cellStyle name="20% - Accent3 4 2" xfId="72"/>
    <cellStyle name="20% - Accent3 4 3" xfId="73"/>
    <cellStyle name="20% - Accent3 4 4" xfId="74"/>
    <cellStyle name="20% - Accent4 2" xfId="75"/>
    <cellStyle name="20% - Accent4 2 2" xfId="76"/>
    <cellStyle name="20% - Accent4 2 2 2" xfId="77"/>
    <cellStyle name="20% - Accent4 2 2 3" xfId="78"/>
    <cellStyle name="20% - Accent4 2 2 4" xfId="79"/>
    <cellStyle name="20% - Accent4 3" xfId="80"/>
    <cellStyle name="20% - Accent4 3 2" xfId="81"/>
    <cellStyle name="20% - Accent4 3 3" xfId="82"/>
    <cellStyle name="20% - Accent4 3 4" xfId="83"/>
    <cellStyle name="20% - Accent4 4" xfId="84"/>
    <cellStyle name="20% - Accent4 4 2" xfId="85"/>
    <cellStyle name="20% - Accent4 4 3" xfId="86"/>
    <cellStyle name="20% - Accent4 4 4" xfId="87"/>
    <cellStyle name="20% - Accent5 2" xfId="88"/>
    <cellStyle name="20% - Accent5 2 2" xfId="89"/>
    <cellStyle name="20% - Accent5 2 2 2" xfId="90"/>
    <cellStyle name="20% - Accent5 2 2 3" xfId="91"/>
    <cellStyle name="20% - Accent5 2 2 4" xfId="92"/>
    <cellStyle name="20% - Accent5 3" xfId="93"/>
    <cellStyle name="20% - Accent5 3 2" xfId="94"/>
    <cellStyle name="20% - Accent5 3 3" xfId="95"/>
    <cellStyle name="20% - Accent5 3 4" xfId="96"/>
    <cellStyle name="20% - Accent6 2" xfId="97"/>
    <cellStyle name="20% - Accent6 2 2" xfId="98"/>
    <cellStyle name="20% - Accent6 2 2 2" xfId="99"/>
    <cellStyle name="20% - Accent6 2 2 3" xfId="100"/>
    <cellStyle name="20% - Accent6 2 2 4" xfId="101"/>
    <cellStyle name="20% - Accent6 3" xfId="102"/>
    <cellStyle name="20% - Accent6 3 2" xfId="103"/>
    <cellStyle name="20% - Accent6 3 3" xfId="104"/>
    <cellStyle name="20% - Accent6 3 4" xfId="105"/>
    <cellStyle name="40% - Accent1 2" xfId="106"/>
    <cellStyle name="40% - Accent1 2 2" xfId="107"/>
    <cellStyle name="40% - Accent1 2 2 2" xfId="108"/>
    <cellStyle name="40% - Accent1 2 2 3" xfId="109"/>
    <cellStyle name="40% - Accent1 2 2 4" xfId="110"/>
    <cellStyle name="40% - Accent1 3" xfId="111"/>
    <cellStyle name="40% - Accent1 3 2" xfId="112"/>
    <cellStyle name="40% - Accent1 3 3" xfId="113"/>
    <cellStyle name="40% - Accent1 3 4" xfId="114"/>
    <cellStyle name="40% - Accent1 4" xfId="115"/>
    <cellStyle name="40% - Accent1 4 2" xfId="116"/>
    <cellStyle name="40% - Accent1 4 3" xfId="117"/>
    <cellStyle name="40% - Accent1 4 4" xfId="118"/>
    <cellStyle name="40% - Accent2 2" xfId="119"/>
    <cellStyle name="40% - Accent2 2 2" xfId="120"/>
    <cellStyle name="40% - Accent2 2 2 2" xfId="121"/>
    <cellStyle name="40% - Accent2 2 2 3" xfId="122"/>
    <cellStyle name="40% - Accent2 2 2 4" xfId="123"/>
    <cellStyle name="40% - Accent2 3" xfId="124"/>
    <cellStyle name="40% - Accent2 3 2" xfId="125"/>
    <cellStyle name="40% - Accent2 3 3" xfId="126"/>
    <cellStyle name="40% - Accent2 3 4" xfId="127"/>
    <cellStyle name="40% - Accent3 2" xfId="128"/>
    <cellStyle name="40% - Accent3 2 2" xfId="129"/>
    <cellStyle name="40% - Accent3 2 2 2" xfId="130"/>
    <cellStyle name="40% - Accent3 2 2 3" xfId="131"/>
    <cellStyle name="40% - Accent3 2 2 4" xfId="132"/>
    <cellStyle name="40% - Accent3 3" xfId="133"/>
    <cellStyle name="40% - Accent3 3 2" xfId="134"/>
    <cellStyle name="40% - Accent3 3 3" xfId="135"/>
    <cellStyle name="40% - Accent3 3 4" xfId="136"/>
    <cellStyle name="40% - Accent3 4" xfId="137"/>
    <cellStyle name="40% - Accent3 4 2" xfId="138"/>
    <cellStyle name="40% - Accent3 4 3" xfId="139"/>
    <cellStyle name="40% - Accent3 4 4" xfId="140"/>
    <cellStyle name="40% - Accent4 2" xfId="141"/>
    <cellStyle name="40% - Accent4 2 2" xfId="142"/>
    <cellStyle name="40% - Accent4 2 2 2" xfId="143"/>
    <cellStyle name="40% - Accent4 2 2 3" xfId="144"/>
    <cellStyle name="40% - Accent4 2 2 4" xfId="145"/>
    <cellStyle name="40% - Accent4 3" xfId="146"/>
    <cellStyle name="40% - Accent4 3 2" xfId="147"/>
    <cellStyle name="40% - Accent4 3 3" xfId="148"/>
    <cellStyle name="40% - Accent4 3 4" xfId="149"/>
    <cellStyle name="40% - Accent4 4" xfId="150"/>
    <cellStyle name="40% - Accent4 4 2" xfId="151"/>
    <cellStyle name="40% - Accent4 4 3" xfId="152"/>
    <cellStyle name="40% - Accent4 4 4" xfId="153"/>
    <cellStyle name="40% - Accent5 2" xfId="154"/>
    <cellStyle name="40% - Accent5 2 2" xfId="155"/>
    <cellStyle name="40% - Accent5 2 2 2" xfId="156"/>
    <cellStyle name="40% - Accent5 2 2 3" xfId="157"/>
    <cellStyle name="40% - Accent5 2 2 4" xfId="158"/>
    <cellStyle name="40% - Accent5 3" xfId="159"/>
    <cellStyle name="40% - Accent5 3 2" xfId="160"/>
    <cellStyle name="40% - Accent5 3 3" xfId="161"/>
    <cellStyle name="40% - Accent5 3 4" xfId="162"/>
    <cellStyle name="40% - Accent6 2" xfId="163"/>
    <cellStyle name="40% - Accent6 2 2" xfId="164"/>
    <cellStyle name="40% - Accent6 2 2 2" xfId="165"/>
    <cellStyle name="40% - Accent6 2 2 3" xfId="166"/>
    <cellStyle name="40% - Accent6 2 2 4" xfId="167"/>
    <cellStyle name="40% - Accent6 3" xfId="168"/>
    <cellStyle name="40% - Accent6 3 2" xfId="169"/>
    <cellStyle name="40% - Accent6 3 3" xfId="170"/>
    <cellStyle name="40% - Accent6 3 4" xfId="171"/>
    <cellStyle name="40% - Accent6 4" xfId="172"/>
    <cellStyle name="40% - Accent6 4 2" xfId="173"/>
    <cellStyle name="40% - Accent6 4 3" xfId="174"/>
    <cellStyle name="40% - Accent6 4 4" xfId="175"/>
    <cellStyle name="60% - Accent1 2" xfId="176"/>
    <cellStyle name="60% - Accent1 2 2" xfId="177"/>
    <cellStyle name="60% - Accent1 3" xfId="178"/>
    <cellStyle name="60% - Accent2 2" xfId="179"/>
    <cellStyle name="60% - Accent2 3" xfId="180"/>
    <cellStyle name="60% - Accent3 2" xfId="181"/>
    <cellStyle name="60% - Accent3 2 2" xfId="182"/>
    <cellStyle name="60% - Accent3 3" xfId="183"/>
    <cellStyle name="60% - Accent4 2" xfId="184"/>
    <cellStyle name="60% - Accent4 2 2" xfId="185"/>
    <cellStyle name="60% - Accent4 3" xfId="186"/>
    <cellStyle name="60% - Accent5 2" xfId="187"/>
    <cellStyle name="60% - Accent5 3" xfId="188"/>
    <cellStyle name="60% - Accent6 2" xfId="189"/>
    <cellStyle name="60% - Accent6 2 2" xfId="190"/>
    <cellStyle name="60% - Accent6 3" xfId="191"/>
    <cellStyle name="Accent1 2" xfId="192"/>
    <cellStyle name="Accent1 2 2" xfId="193"/>
    <cellStyle name="Accent1 3" xfId="194"/>
    <cellStyle name="Accent2 2" xfId="195"/>
    <cellStyle name="Accent2 2 2" xfId="196"/>
    <cellStyle name="Accent2 3" xfId="197"/>
    <cellStyle name="Accent3 2" xfId="198"/>
    <cellStyle name="Accent3 2 2" xfId="199"/>
    <cellStyle name="Accent3 3" xfId="200"/>
    <cellStyle name="Accent4 2" xfId="201"/>
    <cellStyle name="Accent4 2 2" xfId="202"/>
    <cellStyle name="Accent4 3" xfId="203"/>
    <cellStyle name="Accent5 2" xfId="204"/>
    <cellStyle name="Accent5 3" xfId="205"/>
    <cellStyle name="Accent6 2" xfId="206"/>
    <cellStyle name="Accent6 3" xfId="207"/>
    <cellStyle name="Bad 2" xfId="208"/>
    <cellStyle name="Bad 2 2" xfId="209"/>
    <cellStyle name="Bad 3" xfId="210"/>
    <cellStyle name="Calculation 2" xfId="211"/>
    <cellStyle name="Calculation 2 2" xfId="212"/>
    <cellStyle name="Calculation 2 2 2" xfId="3359"/>
    <cellStyle name="Calculation 2 2 2 2" xfId="13163"/>
    <cellStyle name="Calculation 2 2 2 3" xfId="15624"/>
    <cellStyle name="Calculation 2 2 3" xfId="3375"/>
    <cellStyle name="Calculation 2 2 4" xfId="3356"/>
    <cellStyle name="Calculation 2 2 5" xfId="3373"/>
    <cellStyle name="Calculation 2 3" xfId="3358"/>
    <cellStyle name="Calculation 2 3 2" xfId="13162"/>
    <cellStyle name="Calculation 2 3 3" xfId="15623"/>
    <cellStyle name="Calculation 2 4" xfId="3376"/>
    <cellStyle name="Calculation 2 5" xfId="3355"/>
    <cellStyle name="Calculation 2 6" xfId="3377"/>
    <cellStyle name="Calculation 3" xfId="213"/>
    <cellStyle name="Calculation 3 2" xfId="3360"/>
    <cellStyle name="Calculation 3 2 2" xfId="13164"/>
    <cellStyle name="Calculation 3 2 3" xfId="15625"/>
    <cellStyle name="Calculation 3 3" xfId="3374"/>
    <cellStyle name="Calculation 3 4" xfId="3357"/>
    <cellStyle name="Calculation 3 5" xfId="3372"/>
    <cellStyle name="Check Cell 2" xfId="214"/>
    <cellStyle name="Check Cell 3" xfId="215"/>
    <cellStyle name="Comma 10" xfId="216"/>
    <cellStyle name="Comma 15" xfId="217"/>
    <cellStyle name="Comma 18" xfId="218"/>
    <cellStyle name="Comma 19" xfId="219"/>
    <cellStyle name="Comma 19 2" xfId="220"/>
    <cellStyle name="Comma 19 2 2" xfId="221"/>
    <cellStyle name="Comma 19 3" xfId="222"/>
    <cellStyle name="Comma 19 4" xfId="223"/>
    <cellStyle name="Comma 19 5" xfId="224"/>
    <cellStyle name="Comma 19 6" xfId="225"/>
    <cellStyle name="Comma 19 6 2" xfId="3361"/>
    <cellStyle name="Comma 19 7" xfId="3339"/>
    <cellStyle name="Comma 19 7 2" xfId="5848"/>
    <cellStyle name="Comma 19 7 3" xfId="13155"/>
    <cellStyle name="Comma 19 7 4" xfId="15616"/>
    <cellStyle name="Comma 2" xfId="5"/>
    <cellStyle name="Comma 2 10" xfId="226"/>
    <cellStyle name="Comma 2 11" xfId="227"/>
    <cellStyle name="Comma 2 12" xfId="228"/>
    <cellStyle name="Comma 2 13" xfId="229"/>
    <cellStyle name="Comma 2 14" xfId="230"/>
    <cellStyle name="Comma 2 15" xfId="231"/>
    <cellStyle name="Comma 2 16" xfId="232"/>
    <cellStyle name="Comma 2 2" xfId="6"/>
    <cellStyle name="Comma 2 2 10" xfId="233"/>
    <cellStyle name="Comma 2 2 11" xfId="234"/>
    <cellStyle name="Comma 2 2 12" xfId="235"/>
    <cellStyle name="Comma 2 2 13" xfId="236"/>
    <cellStyle name="Comma 2 2 14" xfId="237"/>
    <cellStyle name="Comma 2 2 15" xfId="238"/>
    <cellStyle name="Comma 2 2 16" xfId="239"/>
    <cellStyle name="Comma 2 2 17" xfId="240"/>
    <cellStyle name="Comma 2 2 18" xfId="241"/>
    <cellStyle name="Comma 2 2 19" xfId="242"/>
    <cellStyle name="Comma 2 2 2" xfId="243"/>
    <cellStyle name="Comma 2 2 20" xfId="244"/>
    <cellStyle name="Comma 2 2 21" xfId="245"/>
    <cellStyle name="Comma 2 2 22" xfId="246"/>
    <cellStyle name="Comma 2 2 23" xfId="247"/>
    <cellStyle name="Comma 2 2 24" xfId="248"/>
    <cellStyle name="Comma 2 2 25" xfId="249"/>
    <cellStyle name="Comma 2 2 26" xfId="250"/>
    <cellStyle name="Comma 2 2 27" xfId="251"/>
    <cellStyle name="Comma 2 2 3" xfId="252"/>
    <cellStyle name="Comma 2 2 4" xfId="253"/>
    <cellStyle name="Comma 2 2 5" xfId="254"/>
    <cellStyle name="Comma 2 2 6" xfId="255"/>
    <cellStyle name="Comma 2 2 7" xfId="256"/>
    <cellStyle name="Comma 2 2 8" xfId="257"/>
    <cellStyle name="Comma 2 2 9" xfId="258"/>
    <cellStyle name="Comma 2 3" xfId="259"/>
    <cellStyle name="Comma 2 3 10" xfId="260"/>
    <cellStyle name="Comma 2 3 11" xfId="261"/>
    <cellStyle name="Comma 2 3 12" xfId="262"/>
    <cellStyle name="Comma 2 3 13" xfId="263"/>
    <cellStyle name="Comma 2 3 14" xfId="264"/>
    <cellStyle name="Comma 2 3 15" xfId="265"/>
    <cellStyle name="Comma 2 3 16" xfId="266"/>
    <cellStyle name="Comma 2 3 17" xfId="267"/>
    <cellStyle name="Comma 2 3 18" xfId="268"/>
    <cellStyle name="Comma 2 3 19" xfId="269"/>
    <cellStyle name="Comma 2 3 2" xfId="270"/>
    <cellStyle name="Comma 2 3 20" xfId="271"/>
    <cellStyle name="Comma 2 3 21" xfId="272"/>
    <cellStyle name="Comma 2 3 22" xfId="273"/>
    <cellStyle name="Comma 2 3 23" xfId="274"/>
    <cellStyle name="Comma 2 3 24" xfId="275"/>
    <cellStyle name="Comma 2 3 25" xfId="276"/>
    <cellStyle name="Comma 2 3 26" xfId="277"/>
    <cellStyle name="Comma 2 3 27" xfId="278"/>
    <cellStyle name="Comma 2 3 3" xfId="279"/>
    <cellStyle name="Comma 2 3 4" xfId="280"/>
    <cellStyle name="Comma 2 3 5" xfId="281"/>
    <cellStyle name="Comma 2 3 6" xfId="282"/>
    <cellStyle name="Comma 2 3 7" xfId="283"/>
    <cellStyle name="Comma 2 3 8" xfId="284"/>
    <cellStyle name="Comma 2 3 9" xfId="285"/>
    <cellStyle name="Comma 2 4" xfId="286"/>
    <cellStyle name="Comma 2 4 10" xfId="287"/>
    <cellStyle name="Comma 2 4 11" xfId="288"/>
    <cellStyle name="Comma 2 4 12" xfId="289"/>
    <cellStyle name="Comma 2 4 13" xfId="290"/>
    <cellStyle name="Comma 2 4 14" xfId="291"/>
    <cellStyle name="Comma 2 4 15" xfId="292"/>
    <cellStyle name="Comma 2 4 16" xfId="293"/>
    <cellStyle name="Comma 2 4 17" xfId="294"/>
    <cellStyle name="Comma 2 4 18" xfId="295"/>
    <cellStyle name="Comma 2 4 19" xfId="296"/>
    <cellStyle name="Comma 2 4 2" xfId="297"/>
    <cellStyle name="Comma 2 4 20" xfId="298"/>
    <cellStyle name="Comma 2 4 21" xfId="299"/>
    <cellStyle name="Comma 2 4 22" xfId="300"/>
    <cellStyle name="Comma 2 4 23" xfId="301"/>
    <cellStyle name="Comma 2 4 24" xfId="302"/>
    <cellStyle name="Comma 2 4 25" xfId="303"/>
    <cellStyle name="Comma 2 4 26" xfId="304"/>
    <cellStyle name="Comma 2 4 27" xfId="305"/>
    <cellStyle name="Comma 2 4 3" xfId="306"/>
    <cellStyle name="Comma 2 4 4" xfId="307"/>
    <cellStyle name="Comma 2 4 5" xfId="308"/>
    <cellStyle name="Comma 2 4 6" xfId="309"/>
    <cellStyle name="Comma 2 4 7" xfId="310"/>
    <cellStyle name="Comma 2 4 8" xfId="311"/>
    <cellStyle name="Comma 2 4 9" xfId="312"/>
    <cellStyle name="Comma 2 5" xfId="313"/>
    <cellStyle name="Comma 2 5 2" xfId="314"/>
    <cellStyle name="Comma 2 5 3" xfId="315"/>
    <cellStyle name="Comma 2 5 4" xfId="316"/>
    <cellStyle name="Comma 2 5 5" xfId="317"/>
    <cellStyle name="Comma 2 6" xfId="318"/>
    <cellStyle name="Comma 2 6 2" xfId="319"/>
    <cellStyle name="Comma 2 6 3" xfId="320"/>
    <cellStyle name="Comma 2 6 4" xfId="321"/>
    <cellStyle name="Comma 2 6 5" xfId="322"/>
    <cellStyle name="Comma 2 7" xfId="323"/>
    <cellStyle name="Comma 2 7 2" xfId="324"/>
    <cellStyle name="Comma 2 7 3" xfId="325"/>
    <cellStyle name="Comma 2 7 4" xfId="326"/>
    <cellStyle name="Comma 2 7 5" xfId="327"/>
    <cellStyle name="Comma 2 8" xfId="328"/>
    <cellStyle name="Comma 2 8 2" xfId="329"/>
    <cellStyle name="Comma 2 8 3" xfId="330"/>
    <cellStyle name="Comma 2 8 4" xfId="331"/>
    <cellStyle name="Comma 2 8 5" xfId="332"/>
    <cellStyle name="Comma 2 9" xfId="333"/>
    <cellStyle name="Comma 3" xfId="4"/>
    <cellStyle name="Comma 4" xfId="33"/>
    <cellStyle name="Comma 4 10" xfId="335"/>
    <cellStyle name="Comma 4 11" xfId="336"/>
    <cellStyle name="Comma 4 12" xfId="337"/>
    <cellStyle name="Comma 4 13" xfId="338"/>
    <cellStyle name="Comma 4 14" xfId="339"/>
    <cellStyle name="Comma 4 15" xfId="340"/>
    <cellStyle name="Comma 4 16" xfId="341"/>
    <cellStyle name="Comma 4 17" xfId="342"/>
    <cellStyle name="Comma 4 18" xfId="343"/>
    <cellStyle name="Comma 4 19" xfId="344"/>
    <cellStyle name="Comma 4 2" xfId="345"/>
    <cellStyle name="Comma 4 20" xfId="346"/>
    <cellStyle name="Comma 4 21" xfId="347"/>
    <cellStyle name="Comma 4 22" xfId="348"/>
    <cellStyle name="Comma 4 23" xfId="349"/>
    <cellStyle name="Comma 4 24" xfId="350"/>
    <cellStyle name="Comma 4 25" xfId="351"/>
    <cellStyle name="Comma 4 26" xfId="352"/>
    <cellStyle name="Comma 4 27" xfId="353"/>
    <cellStyle name="Comma 4 28" xfId="354"/>
    <cellStyle name="Comma 4 29" xfId="355"/>
    <cellStyle name="Comma 4 3" xfId="356"/>
    <cellStyle name="Comma 4 30" xfId="334"/>
    <cellStyle name="Comma 4 4" xfId="357"/>
    <cellStyle name="Comma 4 5" xfId="358"/>
    <cellStyle name="Comma 4 6" xfId="359"/>
    <cellStyle name="Comma 4 7" xfId="360"/>
    <cellStyle name="Comma 4 8" xfId="361"/>
    <cellStyle name="Comma 4 9" xfId="362"/>
    <cellStyle name="Comma 5" xfId="363"/>
    <cellStyle name="Comma 5 2" xfId="364"/>
    <cellStyle name="Comma 5 3" xfId="365"/>
    <cellStyle name="Comma 5 4" xfId="366"/>
    <cellStyle name="Comma 6" xfId="367"/>
    <cellStyle name="Comma 6 10" xfId="368"/>
    <cellStyle name="Comma 6 11" xfId="369"/>
    <cellStyle name="Comma 6 12" xfId="370"/>
    <cellStyle name="Comma 6 13" xfId="371"/>
    <cellStyle name="Comma 6 14" xfId="372"/>
    <cellStyle name="Comma 6 15" xfId="373"/>
    <cellStyle name="Comma 6 16" xfId="374"/>
    <cellStyle name="Comma 6 17" xfId="375"/>
    <cellStyle name="Comma 6 18" xfId="376"/>
    <cellStyle name="Comma 6 19" xfId="377"/>
    <cellStyle name="Comma 6 2" xfId="378"/>
    <cellStyle name="Comma 6 20" xfId="379"/>
    <cellStyle name="Comma 6 21" xfId="380"/>
    <cellStyle name="Comma 6 22" xfId="381"/>
    <cellStyle name="Comma 6 23" xfId="382"/>
    <cellStyle name="Comma 6 24" xfId="383"/>
    <cellStyle name="Comma 6 25" xfId="384"/>
    <cellStyle name="Comma 6 26" xfId="385"/>
    <cellStyle name="Comma 6 27" xfId="386"/>
    <cellStyle name="Comma 6 3" xfId="387"/>
    <cellStyle name="Comma 6 4" xfId="388"/>
    <cellStyle name="Comma 6 5" xfId="389"/>
    <cellStyle name="Comma 6 6" xfId="390"/>
    <cellStyle name="Comma 6 7" xfId="391"/>
    <cellStyle name="Comma 6 8" xfId="392"/>
    <cellStyle name="Comma 6 9" xfId="393"/>
    <cellStyle name="Comma 7" xfId="394"/>
    <cellStyle name="Comma 7 2" xfId="395"/>
    <cellStyle name="Comma 7 3" xfId="396"/>
    <cellStyle name="Comma 7 4" xfId="397"/>
    <cellStyle name="Comma 8" xfId="398"/>
    <cellStyle name="Comma 8 2" xfId="399"/>
    <cellStyle name="Comma 8 3" xfId="400"/>
    <cellStyle name="Comma 8 4" xfId="401"/>
    <cellStyle name="Comma 9" xfId="402"/>
    <cellStyle name="Comma 9 2" xfId="403"/>
    <cellStyle name="Comma 9 2 2" xfId="404"/>
    <cellStyle name="Comma 9 3" xfId="405"/>
    <cellStyle name="Comma 9 4" xfId="406"/>
    <cellStyle name="Comma 9 5" xfId="407"/>
    <cellStyle name="Comma 9 6" xfId="408"/>
    <cellStyle name="Comma 9 6 2" xfId="3362"/>
    <cellStyle name="Comma 9 7" xfId="3340"/>
    <cellStyle name="Comma 9 7 2" xfId="5849"/>
    <cellStyle name="Comma 9 7 3" xfId="13156"/>
    <cellStyle name="Comma 9 7 4" xfId="15617"/>
    <cellStyle name="Currency" xfId="1" builtinId="4"/>
    <cellStyle name="Currency 2" xfId="8"/>
    <cellStyle name="Currency 2 2" xfId="21"/>
    <cellStyle name="Currency 2 2 2" xfId="411"/>
    <cellStyle name="Currency 2 2 3" xfId="412"/>
    <cellStyle name="Currency 2 2 4" xfId="413"/>
    <cellStyle name="Currency 2 2 5" xfId="414"/>
    <cellStyle name="Currency 2 2 6" xfId="410"/>
    <cellStyle name="Currency 2 3" xfId="415"/>
    <cellStyle name="Currency 2 3 2" xfId="416"/>
    <cellStyle name="Currency 2 3 3" xfId="417"/>
    <cellStyle name="Currency 2 3 4" xfId="418"/>
    <cellStyle name="Currency 2 4" xfId="419"/>
    <cellStyle name="Currency 2 4 2" xfId="420"/>
    <cellStyle name="Currency 2 4 3" xfId="421"/>
    <cellStyle name="Currency 2 4 4" xfId="422"/>
    <cellStyle name="Currency 2 5" xfId="423"/>
    <cellStyle name="Currency 2 5 2" xfId="424"/>
    <cellStyle name="Currency 2 5 3" xfId="425"/>
    <cellStyle name="Currency 2 5 4" xfId="426"/>
    <cellStyle name="Currency 2 6" xfId="427"/>
    <cellStyle name="Currency 2 7" xfId="409"/>
    <cellStyle name="Currency 3" xfId="7"/>
    <cellStyle name="Currency 3 2" xfId="30"/>
    <cellStyle name="Currency 3 2 2" xfId="430"/>
    <cellStyle name="Currency 3 2 2 2" xfId="431"/>
    <cellStyle name="Currency 3 2 3" xfId="432"/>
    <cellStyle name="Currency 3 2 4" xfId="433"/>
    <cellStyle name="Currency 3 2 5" xfId="434"/>
    <cellStyle name="Currency 3 2 6" xfId="435"/>
    <cellStyle name="Currency 3 2 6 2" xfId="3367"/>
    <cellStyle name="Currency 3 2 7" xfId="3341"/>
    <cellStyle name="Currency 3 2 7 2" xfId="5850"/>
    <cellStyle name="Currency 3 2 7 3" xfId="13157"/>
    <cellStyle name="Currency 3 2 7 4" xfId="15618"/>
    <cellStyle name="Currency 3 2 8" xfId="429"/>
    <cellStyle name="Currency 3 3" xfId="436"/>
    <cellStyle name="Currency 3 4" xfId="437"/>
    <cellStyle name="Currency 3 5" xfId="438"/>
    <cellStyle name="Currency 3 6" xfId="428"/>
    <cellStyle name="Currency 4" xfId="20"/>
    <cellStyle name="Currency 4 2" xfId="440"/>
    <cellStyle name="Currency 4 2 2" xfId="441"/>
    <cellStyle name="Currency 4 2 3" xfId="442"/>
    <cellStyle name="Currency 4 2 4" xfId="443"/>
    <cellStyle name="Currency 4 3" xfId="444"/>
    <cellStyle name="Currency 4 3 2" xfId="445"/>
    <cellStyle name="Currency 4 3 3" xfId="446"/>
    <cellStyle name="Currency 4 3 4" xfId="447"/>
    <cellStyle name="Currency 4 4" xfId="448"/>
    <cellStyle name="Currency 4 4 2" xfId="449"/>
    <cellStyle name="Currency 4 4 3" xfId="450"/>
    <cellStyle name="Currency 4 4 4" xfId="451"/>
    <cellStyle name="Currency 4 5" xfId="452"/>
    <cellStyle name="Currency 4 5 2" xfId="453"/>
    <cellStyle name="Currency 4 5 3" xfId="454"/>
    <cellStyle name="Currency 4 5 4" xfId="455"/>
    <cellStyle name="Currency 4 6" xfId="456"/>
    <cellStyle name="Currency 4 7" xfId="439"/>
    <cellStyle name="Currency 5" xfId="457"/>
    <cellStyle name="Currency 5 2" xfId="458"/>
    <cellStyle name="Currency 5 3" xfId="459"/>
    <cellStyle name="Currency 5 4" xfId="460"/>
    <cellStyle name="Currency 6" xfId="461"/>
    <cellStyle name="Currency 6 2" xfId="462"/>
    <cellStyle name="Currency 6 2 2" xfId="463"/>
    <cellStyle name="Currency 6 2 3" xfId="464"/>
    <cellStyle name="Currency 6 2 4" xfId="465"/>
    <cellStyle name="Currency 6 3" xfId="466"/>
    <cellStyle name="Currency 6 3 2" xfId="467"/>
    <cellStyle name="Currency 6 3 3" xfId="468"/>
    <cellStyle name="Currency 6 3 4" xfId="469"/>
    <cellStyle name="Currency 6 4" xfId="470"/>
    <cellStyle name="Currency 6 4 2" xfId="471"/>
    <cellStyle name="Currency 6 4 3" xfId="472"/>
    <cellStyle name="Currency 6 4 4" xfId="473"/>
    <cellStyle name="Currency 6 5" xfId="474"/>
    <cellStyle name="Currency 6 5 2" xfId="475"/>
    <cellStyle name="Currency 6 5 3" xfId="476"/>
    <cellStyle name="Currency 6 5 4" xfId="477"/>
    <cellStyle name="Currency 6 6" xfId="478"/>
    <cellStyle name="Currency 6 7" xfId="479"/>
    <cellStyle name="Currency 6 8" xfId="480"/>
    <cellStyle name="Currency 7" xfId="481"/>
    <cellStyle name="Currency 8" xfId="482"/>
    <cellStyle name="Explanatory Text 2" xfId="483"/>
    <cellStyle name="Explanatory Text 3" xfId="484"/>
    <cellStyle name="Good 2" xfId="485"/>
    <cellStyle name="Good 3" xfId="486"/>
    <cellStyle name="Heading 1 2" xfId="487"/>
    <cellStyle name="Heading 1 2 2" xfId="488"/>
    <cellStyle name="Heading 1 3" xfId="489"/>
    <cellStyle name="Heading 2 2" xfId="490"/>
    <cellStyle name="Heading 2 2 2" xfId="491"/>
    <cellStyle name="Heading 2 3" xfId="492"/>
    <cellStyle name="Heading 3 2" xfId="493"/>
    <cellStyle name="Heading 3 2 2" xfId="494"/>
    <cellStyle name="Heading 3 3" xfId="495"/>
    <cellStyle name="Heading 4 2" xfId="496"/>
    <cellStyle name="Heading 4 2 2" xfId="497"/>
    <cellStyle name="Heading 4 3" xfId="498"/>
    <cellStyle name="Hyperlink 2" xfId="499"/>
    <cellStyle name="Hyperlink 2 2" xfId="500"/>
    <cellStyle name="Hyperlink 3" xfId="501"/>
    <cellStyle name="Input 2" xfId="502"/>
    <cellStyle name="Input 2 2" xfId="3370"/>
    <cellStyle name="Input 2 2 2" xfId="13165"/>
    <cellStyle name="Input 2 2 3" xfId="15626"/>
    <cellStyle name="Input 2 3" xfId="3365"/>
    <cellStyle name="Input 2 4" xfId="3368"/>
    <cellStyle name="Input 2 5" xfId="3366"/>
    <cellStyle name="Input 3" xfId="503"/>
    <cellStyle name="Input 3 2" xfId="3371"/>
    <cellStyle name="Input 3 2 2" xfId="13166"/>
    <cellStyle name="Input 3 2 3" xfId="15627"/>
    <cellStyle name="Input 3 3" xfId="3364"/>
    <cellStyle name="Input 3 4" xfId="3369"/>
    <cellStyle name="Input 3 5" xfId="3363"/>
    <cellStyle name="Linked Cell 2" xfId="504"/>
    <cellStyle name="Linked Cell 3" xfId="505"/>
    <cellStyle name="Neutral 2" xfId="506"/>
    <cellStyle name="Neutral 3" xfId="507"/>
    <cellStyle name="Normal" xfId="0" builtinId="0"/>
    <cellStyle name="Normal 10" xfId="508"/>
    <cellStyle name="Normal 10 2" xfId="509"/>
    <cellStyle name="Normal 10 3" xfId="510"/>
    <cellStyle name="Normal 10 4" xfId="511"/>
    <cellStyle name="Normal 11" xfId="512"/>
    <cellStyle name="Normal 11 2" xfId="513"/>
    <cellStyle name="Normal 11 3" xfId="514"/>
    <cellStyle name="Normal 11 4" xfId="515"/>
    <cellStyle name="Normal 12" xfId="516"/>
    <cellStyle name="Normal 12 2" xfId="517"/>
    <cellStyle name="Normal 12 3" xfId="518"/>
    <cellStyle name="Normal 12 4" xfId="519"/>
    <cellStyle name="Normal 13" xfId="520"/>
    <cellStyle name="Normal 13 2" xfId="521"/>
    <cellStyle name="Normal 13 3" xfId="522"/>
    <cellStyle name="Normal 13 4" xfId="523"/>
    <cellStyle name="Normal 14" xfId="9"/>
    <cellStyle name="Normal 14 2" xfId="22"/>
    <cellStyle name="Normal 14 2 2" xfId="525"/>
    <cellStyle name="Normal 14 3" xfId="526"/>
    <cellStyle name="Normal 14 3 2" xfId="527"/>
    <cellStyle name="Normal 14 4" xfId="528"/>
    <cellStyle name="Normal 14 5" xfId="529"/>
    <cellStyle name="Normal 14 6" xfId="530"/>
    <cellStyle name="Normal 14 7" xfId="524"/>
    <cellStyle name="Normal 15" xfId="531"/>
    <cellStyle name="Normal 15 2" xfId="532"/>
    <cellStyle name="Normal 15 3" xfId="533"/>
    <cellStyle name="Normal 15 4" xfId="534"/>
    <cellStyle name="Normal 16" xfId="10"/>
    <cellStyle name="Normal 16 2" xfId="23"/>
    <cellStyle name="Normal 16 2 2" xfId="536"/>
    <cellStyle name="Normal 16 3" xfId="537"/>
    <cellStyle name="Normal 16 3 2" xfId="538"/>
    <cellStyle name="Normal 16 4" xfId="539"/>
    <cellStyle name="Normal 16 5" xfId="540"/>
    <cellStyle name="Normal 16 6" xfId="541"/>
    <cellStyle name="Normal 16 7" xfId="535"/>
    <cellStyle name="Normal 17" xfId="542"/>
    <cellStyle name="Normal 17 2" xfId="543"/>
    <cellStyle name="Normal 17 3" xfId="544"/>
    <cellStyle name="Normal 17 4" xfId="545"/>
    <cellStyle name="Normal 18" xfId="546"/>
    <cellStyle name="Normal 18 2" xfId="547"/>
    <cellStyle name="Normal 18 3" xfId="548"/>
    <cellStyle name="Normal 18 4" xfId="549"/>
    <cellStyle name="Normal 19" xfId="550"/>
    <cellStyle name="Normal 19 2" xfId="551"/>
    <cellStyle name="Normal 19 3" xfId="552"/>
    <cellStyle name="Normal 19 4" xfId="553"/>
    <cellStyle name="Normal 2" xfId="11"/>
    <cellStyle name="Normal 2 10" xfId="32"/>
    <cellStyle name="Normal 2 10 2" xfId="554"/>
    <cellStyle name="Normal 2 11" xfId="555"/>
    <cellStyle name="Normal 2 12" xfId="556"/>
    <cellStyle name="Normal 2 12 2" xfId="557"/>
    <cellStyle name="Normal 2 12 3" xfId="558"/>
    <cellStyle name="Normal 2 12 4" xfId="559"/>
    <cellStyle name="Normal 2 12 5" xfId="560"/>
    <cellStyle name="Normal 2 12 6" xfId="561"/>
    <cellStyle name="Normal 2 12 7" xfId="562"/>
    <cellStyle name="Normal 2 13" xfId="563"/>
    <cellStyle name="Normal 2 14" xfId="564"/>
    <cellStyle name="Normal 2 15" xfId="565"/>
    <cellStyle name="Normal 2 16" xfId="566"/>
    <cellStyle name="Normal 2 17" xfId="567"/>
    <cellStyle name="Normal 2 18" xfId="568"/>
    <cellStyle name="Normal 2 2" xfId="24"/>
    <cellStyle name="Normal 2 2 2" xfId="569"/>
    <cellStyle name="Normal 2 2 2 2" xfId="570"/>
    <cellStyle name="Normal 2 2 2 2 2" xfId="571"/>
    <cellStyle name="Normal 2 2 2 2 3" xfId="572"/>
    <cellStyle name="Normal 2 2 2 2 4" xfId="573"/>
    <cellStyle name="Normal 2 2 2 2 5" xfId="574"/>
    <cellStyle name="Normal 2 2 2 3" xfId="575"/>
    <cellStyle name="Normal 2 2 2 4" xfId="576"/>
    <cellStyle name="Normal 2 2 2 5" xfId="577"/>
    <cellStyle name="Normal 2 2 2 6" xfId="578"/>
    <cellStyle name="Normal 2 2 2 7" xfId="579"/>
    <cellStyle name="Normal 2 2 3" xfId="580"/>
    <cellStyle name="Normal 2 2 3 2" xfId="581"/>
    <cellStyle name="Normal 2 2 4" xfId="582"/>
    <cellStyle name="Normal 2 2 4 2" xfId="583"/>
    <cellStyle name="Normal 2 2 4 3" xfId="584"/>
    <cellStyle name="Normal 2 2 4 4" xfId="585"/>
    <cellStyle name="Normal 2 2 4 5" xfId="586"/>
    <cellStyle name="Normal 2 2 5" xfId="587"/>
    <cellStyle name="Normal 2 2 6" xfId="588"/>
    <cellStyle name="Normal 2 2 7" xfId="589"/>
    <cellStyle name="Normal 2 2 8" xfId="590"/>
    <cellStyle name="Normal 2 2 9" xfId="591"/>
    <cellStyle name="Normal 2 3" xfId="592"/>
    <cellStyle name="Normal 2 3 2" xfId="593"/>
    <cellStyle name="Normal 2 3 2 2" xfId="594"/>
    <cellStyle name="Normal 2 3 2 3" xfId="595"/>
    <cellStyle name="Normal 2 3 2 4" xfId="596"/>
    <cellStyle name="Normal 2 3 2 5" xfId="597"/>
    <cellStyle name="Normal 2 3 3" xfId="598"/>
    <cellStyle name="Normal 2 3 3 2" xfId="599"/>
    <cellStyle name="Normal 2 3 3 3" xfId="600"/>
    <cellStyle name="Normal 2 3 3 4" xfId="601"/>
    <cellStyle name="Normal 2 3 4" xfId="602"/>
    <cellStyle name="Normal 2 4" xfId="603"/>
    <cellStyle name="Normal 2 4 2" xfId="604"/>
    <cellStyle name="Normal 2 4 2 2" xfId="605"/>
    <cellStyle name="Normal 2 4 2 3" xfId="606"/>
    <cellStyle name="Normal 2 4 2 4" xfId="607"/>
    <cellStyle name="Normal 2 4 2 5" xfId="608"/>
    <cellStyle name="Normal 2 4 3" xfId="609"/>
    <cellStyle name="Normal 2 4 3 2" xfId="610"/>
    <cellStyle name="Normal 2 4 3 3" xfId="611"/>
    <cellStyle name="Normal 2 4 3 4" xfId="612"/>
    <cellStyle name="Normal 2 4 4" xfId="613"/>
    <cellStyle name="Normal 2 5" xfId="614"/>
    <cellStyle name="Normal 2 5 2" xfId="615"/>
    <cellStyle name="Normal 2 5 2 2" xfId="616"/>
    <cellStyle name="Normal 2 5 2 3" xfId="617"/>
    <cellStyle name="Normal 2 5 2 4" xfId="618"/>
    <cellStyle name="Normal 2 5 2 5" xfId="619"/>
    <cellStyle name="Normal 2 5 3" xfId="620"/>
    <cellStyle name="Normal 2 5 3 2" xfId="621"/>
    <cellStyle name="Normal 2 5 3 3" xfId="622"/>
    <cellStyle name="Normal 2 5 3 4" xfId="623"/>
    <cellStyle name="Normal 2 5 4" xfId="624"/>
    <cellStyle name="Normal 2 6" xfId="625"/>
    <cellStyle name="Normal 2 6 2" xfId="626"/>
    <cellStyle name="Normal 2 6 3" xfId="627"/>
    <cellStyle name="Normal 2 6 4" xfId="628"/>
    <cellStyle name="Normal 2 6 5" xfId="629"/>
    <cellStyle name="Normal 2 7" xfId="630"/>
    <cellStyle name="Normal 2 7 2" xfId="631"/>
    <cellStyle name="Normal 2 7 3" xfId="632"/>
    <cellStyle name="Normal 2 7 4" xfId="633"/>
    <cellStyle name="Normal 2 7 5" xfId="634"/>
    <cellStyle name="Normal 2 8" xfId="635"/>
    <cellStyle name="Normal 2 9" xfId="636"/>
    <cellStyle name="Normal 20" xfId="12"/>
    <cellStyle name="Normal 20 2" xfId="25"/>
    <cellStyle name="Normal 20 2 2" xfId="638"/>
    <cellStyle name="Normal 20 3" xfId="639"/>
    <cellStyle name="Normal 20 3 2" xfId="640"/>
    <cellStyle name="Normal 20 4" xfId="641"/>
    <cellStyle name="Normal 20 5" xfId="642"/>
    <cellStyle name="Normal 20 6" xfId="643"/>
    <cellStyle name="Normal 20 7" xfId="637"/>
    <cellStyle name="Normal 21" xfId="644"/>
    <cellStyle name="Normal 21 2" xfId="645"/>
    <cellStyle name="Normal 21 3" xfId="646"/>
    <cellStyle name="Normal 21 4" xfId="647"/>
    <cellStyle name="Normal 22" xfId="648"/>
    <cellStyle name="Normal 22 2" xfId="649"/>
    <cellStyle name="Normal 22 3" xfId="650"/>
    <cellStyle name="Normal 22 4" xfId="651"/>
    <cellStyle name="Normal 23" xfId="652"/>
    <cellStyle name="Normal 23 2" xfId="653"/>
    <cellStyle name="Normal 23 3" xfId="654"/>
    <cellStyle name="Normal 23 4" xfId="655"/>
    <cellStyle name="Normal 24" xfId="656"/>
    <cellStyle name="Normal 24 2" xfId="657"/>
    <cellStyle name="Normal 24 3" xfId="658"/>
    <cellStyle name="Normal 24 4" xfId="659"/>
    <cellStyle name="Normal 25" xfId="13"/>
    <cellStyle name="Normal 25 2" xfId="661"/>
    <cellStyle name="Normal 25 2 2" xfId="662"/>
    <cellStyle name="Normal 25 3" xfId="663"/>
    <cellStyle name="Normal 25 4" xfId="664"/>
    <cellStyle name="Normal 25 5" xfId="665"/>
    <cellStyle name="Normal 25 6" xfId="660"/>
    <cellStyle name="Normal 26" xfId="14"/>
    <cellStyle name="Normal 26 2" xfId="26"/>
    <cellStyle name="Normal 26 2 2" xfId="667"/>
    <cellStyle name="Normal 26 3" xfId="668"/>
    <cellStyle name="Normal 26 4" xfId="669"/>
    <cellStyle name="Normal 26 5" xfId="670"/>
    <cellStyle name="Normal 26 6" xfId="666"/>
    <cellStyle name="Normal 27" xfId="15"/>
    <cellStyle name="Normal 27 2" xfId="27"/>
    <cellStyle name="Normal 27 2 2" xfId="672"/>
    <cellStyle name="Normal 27 3" xfId="673"/>
    <cellStyle name="Normal 27 4" xfId="674"/>
    <cellStyle name="Normal 27 5" xfId="675"/>
    <cellStyle name="Normal 27 6" xfId="671"/>
    <cellStyle name="Normal 28" xfId="676"/>
    <cellStyle name="Normal 28 2" xfId="677"/>
    <cellStyle name="Normal 28 2 2" xfId="678"/>
    <cellStyle name="Normal 28 3" xfId="679"/>
    <cellStyle name="Normal 28 4" xfId="680"/>
    <cellStyle name="Normal 28 5" xfId="681"/>
    <cellStyle name="Normal 29" xfId="682"/>
    <cellStyle name="Normal 29 2" xfId="683"/>
    <cellStyle name="Normal 29 3" xfId="684"/>
    <cellStyle name="Normal 29 4" xfId="685"/>
    <cellStyle name="Normal 3" xfId="16"/>
    <cellStyle name="Normal 3 2" xfId="687"/>
    <cellStyle name="Normal 3 3" xfId="688"/>
    <cellStyle name="Normal 3 3 2" xfId="689"/>
    <cellStyle name="Normal 3 3 3" xfId="690"/>
    <cellStyle name="Normal 3 3 4" xfId="691"/>
    <cellStyle name="Normal 3 4" xfId="692"/>
    <cellStyle name="Normal 3 5" xfId="686"/>
    <cellStyle name="Normal 30" xfId="693"/>
    <cellStyle name="Normal 30 2" xfId="694"/>
    <cellStyle name="Normal 30 3" xfId="695"/>
    <cellStyle name="Normal 30 4" xfId="696"/>
    <cellStyle name="Normal 31" xfId="697"/>
    <cellStyle name="Normal 31 2" xfId="698"/>
    <cellStyle name="Normal 31 3" xfId="699"/>
    <cellStyle name="Normal 31 4" xfId="700"/>
    <cellStyle name="Normal 32" xfId="701"/>
    <cellStyle name="Normal 32 2" xfId="702"/>
    <cellStyle name="Normal 32 3" xfId="703"/>
    <cellStyle name="Normal 32 4" xfId="704"/>
    <cellStyle name="Normal 33" xfId="705"/>
    <cellStyle name="Normal 33 2" xfId="706"/>
    <cellStyle name="Normal 33 3" xfId="707"/>
    <cellStyle name="Normal 33 4" xfId="708"/>
    <cellStyle name="Normal 34" xfId="709"/>
    <cellStyle name="Normal 34 2" xfId="710"/>
    <cellStyle name="Normal 34 3" xfId="711"/>
    <cellStyle name="Normal 34 4" xfId="712"/>
    <cellStyle name="Normal 35" xfId="713"/>
    <cellStyle name="Normal 35 2" xfId="714"/>
    <cellStyle name="Normal 35 3" xfId="715"/>
    <cellStyle name="Normal 35 4" xfId="716"/>
    <cellStyle name="Normal 36" xfId="717"/>
    <cellStyle name="Normal 36 2" xfId="718"/>
    <cellStyle name="Normal 36 3" xfId="719"/>
    <cellStyle name="Normal 36 4" xfId="720"/>
    <cellStyle name="Normal 37" xfId="721"/>
    <cellStyle name="Normal 37 2" xfId="722"/>
    <cellStyle name="Normal 37 3" xfId="723"/>
    <cellStyle name="Normal 37 4" xfId="724"/>
    <cellStyle name="Normal 38" xfId="725"/>
    <cellStyle name="Normal 38 2" xfId="726"/>
    <cellStyle name="Normal 38 3" xfId="727"/>
    <cellStyle name="Normal 38 4" xfId="728"/>
    <cellStyle name="Normal 39" xfId="729"/>
    <cellStyle name="Normal 39 2" xfId="730"/>
    <cellStyle name="Normal 39 3" xfId="731"/>
    <cellStyle name="Normal 39 4" xfId="732"/>
    <cellStyle name="Normal 4" xfId="3"/>
    <cellStyle name="Normal 4 10" xfId="3378"/>
    <cellStyle name="Normal 4 10 2" xfId="13167"/>
    <cellStyle name="Normal 4 10 3" xfId="15628"/>
    <cellStyle name="Normal 4 11" xfId="13152"/>
    <cellStyle name="Normal 4 12" xfId="15004"/>
    <cellStyle name="Normal 4 13" xfId="17465"/>
    <cellStyle name="Normal 4 14" xfId="733"/>
    <cellStyle name="Normal 4 2" xfId="734"/>
    <cellStyle name="Normal 4 2 2" xfId="735"/>
    <cellStyle name="Normal 4 2 2 2" xfId="736"/>
    <cellStyle name="Normal 4 2 2 3" xfId="737"/>
    <cellStyle name="Normal 4 2 2 4" xfId="738"/>
    <cellStyle name="Normal 4 2 3" xfId="739"/>
    <cellStyle name="Normal 4 2 3 2" xfId="740"/>
    <cellStyle name="Normal 4 2 3 3" xfId="741"/>
    <cellStyle name="Normal 4 2 3 4" xfId="742"/>
    <cellStyle name="Normal 4 2 4" xfId="743"/>
    <cellStyle name="Normal 4 3" xfId="744"/>
    <cellStyle name="Normal 4 3 2" xfId="745"/>
    <cellStyle name="Normal 4 3 2 2" xfId="746"/>
    <cellStyle name="Normal 4 3 2 3" xfId="747"/>
    <cellStyle name="Normal 4 3 2 4" xfId="748"/>
    <cellStyle name="Normal 4 3 3" xfId="749"/>
    <cellStyle name="Normal 4 3 4" xfId="750"/>
    <cellStyle name="Normal 4 3 5" xfId="751"/>
    <cellStyle name="Normal 4 4" xfId="752"/>
    <cellStyle name="Normal 4 4 2" xfId="753"/>
    <cellStyle name="Normal 4 4 2 2" xfId="754"/>
    <cellStyle name="Normal 4 4 2 3" xfId="755"/>
    <cellStyle name="Normal 4 4 2 4" xfId="756"/>
    <cellStyle name="Normal 4 4 3" xfId="757"/>
    <cellStyle name="Normal 4 4 4" xfId="758"/>
    <cellStyle name="Normal 4 4 5" xfId="759"/>
    <cellStyle name="Normal 4 5" xfId="760"/>
    <cellStyle name="Normal 4 5 2" xfId="761"/>
    <cellStyle name="Normal 4 5 2 2" xfId="762"/>
    <cellStyle name="Normal 4 5 2 3" xfId="763"/>
    <cellStyle name="Normal 4 5 2 4" xfId="764"/>
    <cellStyle name="Normal 4 5 3" xfId="765"/>
    <cellStyle name="Normal 4 5 4" xfId="766"/>
    <cellStyle name="Normal 4 5 5" xfId="767"/>
    <cellStyle name="Normal 4 6" xfId="768"/>
    <cellStyle name="Normal 4 6 2" xfId="769"/>
    <cellStyle name="Normal 4 6 3" xfId="770"/>
    <cellStyle name="Normal 4 6 4" xfId="771"/>
    <cellStyle name="Normal 4 7" xfId="772"/>
    <cellStyle name="Normal 4 7 2" xfId="3343"/>
    <cellStyle name="Normal 4 7 2 2" xfId="5852"/>
    <cellStyle name="Normal 4 7 2 3" xfId="13159"/>
    <cellStyle name="Normal 4 7 2 4" xfId="15620"/>
    <cellStyle name="Normal 4 7 3" xfId="3379"/>
    <cellStyle name="Normal 4 7 3 2" xfId="13168"/>
    <cellStyle name="Normal 4 7 3 3" xfId="15629"/>
    <cellStyle name="Normal 4 7 4" xfId="13153"/>
    <cellStyle name="Normal 4 7 5" xfId="15005"/>
    <cellStyle name="Normal 4 8" xfId="773"/>
    <cellStyle name="Normal 4 9" xfId="3342"/>
    <cellStyle name="Normal 4 9 2" xfId="5851"/>
    <cellStyle name="Normal 4 9 3" xfId="13158"/>
    <cellStyle name="Normal 4 9 4" xfId="15619"/>
    <cellStyle name="Normal 4_EXHIBIT C" xfId="774"/>
    <cellStyle name="Normal 40" xfId="775"/>
    <cellStyle name="Normal 40 2" xfId="776"/>
    <cellStyle name="Normal 40 3" xfId="777"/>
    <cellStyle name="Normal 40 4" xfId="778"/>
    <cellStyle name="Normal 41" xfId="779"/>
    <cellStyle name="Normal 42" xfId="35"/>
    <cellStyle name="Normal 43" xfId="3315"/>
    <cellStyle name="Normal 44" xfId="780"/>
    <cellStyle name="Normal 5" xfId="2"/>
    <cellStyle name="Normal 5 2" xfId="782"/>
    <cellStyle name="Normal 5 2 2" xfId="783"/>
    <cellStyle name="Normal 5 2 2 2" xfId="784"/>
    <cellStyle name="Normal 5 2 2 3" xfId="785"/>
    <cellStyle name="Normal 5 2 2 4" xfId="786"/>
    <cellStyle name="Normal 5 2 3" xfId="787"/>
    <cellStyle name="Normal 5 2 4" xfId="788"/>
    <cellStyle name="Normal 5 2 5" xfId="789"/>
    <cellStyle name="Normal 5 3" xfId="790"/>
    <cellStyle name="Normal 5 3 2" xfId="791"/>
    <cellStyle name="Normal 5 3 2 2" xfId="792"/>
    <cellStyle name="Normal 5 3 2 3" xfId="793"/>
    <cellStyle name="Normal 5 3 2 4" xfId="794"/>
    <cellStyle name="Normal 5 3 3" xfId="795"/>
    <cellStyle name="Normal 5 3 4" xfId="796"/>
    <cellStyle name="Normal 5 3 5" xfId="797"/>
    <cellStyle name="Normal 5 4" xfId="798"/>
    <cellStyle name="Normal 5 4 2" xfId="799"/>
    <cellStyle name="Normal 5 4 2 2" xfId="800"/>
    <cellStyle name="Normal 5 4 2 3" xfId="801"/>
    <cellStyle name="Normal 5 4 2 4" xfId="802"/>
    <cellStyle name="Normal 5 4 3" xfId="803"/>
    <cellStyle name="Normal 5 4 4" xfId="804"/>
    <cellStyle name="Normal 5 4 5" xfId="805"/>
    <cellStyle name="Normal 5 5" xfId="806"/>
    <cellStyle name="Normal 5 5 2" xfId="807"/>
    <cellStyle name="Normal 5 5 2 2" xfId="808"/>
    <cellStyle name="Normal 5 5 2 3" xfId="809"/>
    <cellStyle name="Normal 5 5 2 4" xfId="810"/>
    <cellStyle name="Normal 5 5 3" xfId="811"/>
    <cellStyle name="Normal 5 5 4" xfId="812"/>
    <cellStyle name="Normal 5 5 5" xfId="813"/>
    <cellStyle name="Normal 5 6" xfId="814"/>
    <cellStyle name="Normal 5 6 2" xfId="815"/>
    <cellStyle name="Normal 5 6 3" xfId="816"/>
    <cellStyle name="Normal 5 6 4" xfId="817"/>
    <cellStyle name="Normal 5 7" xfId="781"/>
    <cellStyle name="Normal 6" xfId="818"/>
    <cellStyle name="Normal 6 2" xfId="819"/>
    <cellStyle name="Normal 6 2 2" xfId="820"/>
    <cellStyle name="Normal 6 2 2 2" xfId="821"/>
    <cellStyle name="Normal 6 2 2 3" xfId="822"/>
    <cellStyle name="Normal 6 2 2 4" xfId="823"/>
    <cellStyle name="Normal 6 2 3" xfId="824"/>
    <cellStyle name="Normal 6 2 4" xfId="825"/>
    <cellStyle name="Normal 6 2 5" xfId="826"/>
    <cellStyle name="Normal 6 3" xfId="827"/>
    <cellStyle name="Normal 6 3 2" xfId="828"/>
    <cellStyle name="Normal 6 3 2 2" xfId="829"/>
    <cellStyle name="Normal 6 3 2 3" xfId="830"/>
    <cellStyle name="Normal 6 3 2 4" xfId="831"/>
    <cellStyle name="Normal 6 3 3" xfId="832"/>
    <cellStyle name="Normal 6 3 4" xfId="833"/>
    <cellStyle name="Normal 6 3 5" xfId="834"/>
    <cellStyle name="Normal 6 4" xfId="835"/>
    <cellStyle name="Normal 6 4 2" xfId="836"/>
    <cellStyle name="Normal 6 4 2 2" xfId="837"/>
    <cellStyle name="Normal 6 4 2 3" xfId="838"/>
    <cellStyle name="Normal 6 4 2 4" xfId="839"/>
    <cellStyle name="Normal 6 4 3" xfId="840"/>
    <cellStyle name="Normal 6 4 4" xfId="841"/>
    <cellStyle name="Normal 6 4 5" xfId="842"/>
    <cellStyle name="Normal 6 5" xfId="843"/>
    <cellStyle name="Normal 6 5 2" xfId="844"/>
    <cellStyle name="Normal 6 5 2 2" xfId="845"/>
    <cellStyle name="Normal 6 5 2 3" xfId="846"/>
    <cellStyle name="Normal 6 5 2 4" xfId="847"/>
    <cellStyle name="Normal 6 5 3" xfId="848"/>
    <cellStyle name="Normal 6 5 4" xfId="849"/>
    <cellStyle name="Normal 6 5 5" xfId="850"/>
    <cellStyle name="Normal 6 6" xfId="851"/>
    <cellStyle name="Normal 6 6 2" xfId="852"/>
    <cellStyle name="Normal 6 6 3" xfId="853"/>
    <cellStyle name="Normal 6 6 4" xfId="854"/>
    <cellStyle name="Normal 6 7" xfId="855"/>
    <cellStyle name="Normal 6 7 2" xfId="856"/>
    <cellStyle name="Normal 6 7 3" xfId="857"/>
    <cellStyle name="Normal 6 7 4" xfId="858"/>
    <cellStyle name="Normal 6 8" xfId="859"/>
    <cellStyle name="Normal 7" xfId="860"/>
    <cellStyle name="Normal 7 2" xfId="861"/>
    <cellStyle name="Normal 7 2 2" xfId="862"/>
    <cellStyle name="Normal 7 2 3" xfId="863"/>
    <cellStyle name="Normal 7 2 4" xfId="864"/>
    <cellStyle name="Normal 7 2 5" xfId="865"/>
    <cellStyle name="Normal 7 3" xfId="866"/>
    <cellStyle name="Normal 7 3 2" xfId="3344"/>
    <cellStyle name="Normal 7 3 2 2" xfId="5853"/>
    <cellStyle name="Normal 7 3 2 3" xfId="13160"/>
    <cellStyle name="Normal 7 3 2 4" xfId="15621"/>
    <cellStyle name="Normal 7 3 3" xfId="3380"/>
    <cellStyle name="Normal 7 3 3 2" xfId="13169"/>
    <cellStyle name="Normal 7 3 3 3" xfId="15630"/>
    <cellStyle name="Normal 7 3 4" xfId="13154"/>
    <cellStyle name="Normal 7 3 5" xfId="15006"/>
    <cellStyle name="Normal 8" xfId="867"/>
    <cellStyle name="Normal 8 2" xfId="868"/>
    <cellStyle name="Normal 8 3" xfId="869"/>
    <cellStyle name="Normal 8 4" xfId="870"/>
    <cellStyle name="Normal 9" xfId="871"/>
    <cellStyle name="Normal 9 2" xfId="872"/>
    <cellStyle name="Normal 9 3" xfId="873"/>
    <cellStyle name="Normal 9 4" xfId="874"/>
    <cellStyle name="Note 10" xfId="875"/>
    <cellStyle name="Note 10 2" xfId="876"/>
    <cellStyle name="Note 10 2 2" xfId="3387"/>
    <cellStyle name="Note 10 2 2 2" xfId="13171"/>
    <cellStyle name="Note 10 2 2 3" xfId="15632"/>
    <cellStyle name="Note 10 2 3" xfId="3351"/>
    <cellStyle name="Note 10 2 4" xfId="3382"/>
    <cellStyle name="Note 10 2 5" xfId="3353"/>
    <cellStyle name="Note 10 3" xfId="877"/>
    <cellStyle name="Note 10 3 2" xfId="3388"/>
    <cellStyle name="Note 10 3 2 2" xfId="13172"/>
    <cellStyle name="Note 10 3 2 3" xfId="15633"/>
    <cellStyle name="Note 10 3 3" xfId="3350"/>
    <cellStyle name="Note 10 3 4" xfId="3383"/>
    <cellStyle name="Note 10 3 5" xfId="8288"/>
    <cellStyle name="Note 10 4" xfId="878"/>
    <cellStyle name="Note 10 4 2" xfId="3389"/>
    <cellStyle name="Note 10 4 3" xfId="3349"/>
    <cellStyle name="Note 10 4 4" xfId="3384"/>
    <cellStyle name="Note 10 4 5" xfId="8289"/>
    <cellStyle name="Note 10 4 6" xfId="15007"/>
    <cellStyle name="Note 10 5" xfId="3386"/>
    <cellStyle name="Note 10 5 2" xfId="13170"/>
    <cellStyle name="Note 10 5 3" xfId="15631"/>
    <cellStyle name="Note 10 6" xfId="3352"/>
    <cellStyle name="Note 10 7" xfId="3381"/>
    <cellStyle name="Note 10 8" xfId="3354"/>
    <cellStyle name="Note 11" xfId="879"/>
    <cellStyle name="Note 11 2" xfId="880"/>
    <cellStyle name="Note 11 2 2" xfId="3391"/>
    <cellStyle name="Note 11 2 2 2" xfId="13174"/>
    <cellStyle name="Note 11 2 2 3" xfId="15635"/>
    <cellStyle name="Note 11 2 3" xfId="3347"/>
    <cellStyle name="Note 11 2 4" xfId="5826"/>
    <cellStyle name="Note 11 2 5" xfId="8291"/>
    <cellStyle name="Note 11 3" xfId="881"/>
    <cellStyle name="Note 11 3 2" xfId="3392"/>
    <cellStyle name="Note 11 3 2 2" xfId="13175"/>
    <cellStyle name="Note 11 3 2 3" xfId="15636"/>
    <cellStyle name="Note 11 3 3" xfId="3346"/>
    <cellStyle name="Note 11 3 4" xfId="5827"/>
    <cellStyle name="Note 11 3 5" xfId="8292"/>
    <cellStyle name="Note 11 4" xfId="882"/>
    <cellStyle name="Note 11 4 2" xfId="3393"/>
    <cellStyle name="Note 11 4 3" xfId="5855"/>
    <cellStyle name="Note 11 4 4" xfId="5828"/>
    <cellStyle name="Note 11 4 5" xfId="8293"/>
    <cellStyle name="Note 11 4 6" xfId="15008"/>
    <cellStyle name="Note 11 5" xfId="3390"/>
    <cellStyle name="Note 11 5 2" xfId="13173"/>
    <cellStyle name="Note 11 5 3" xfId="15634"/>
    <cellStyle name="Note 11 6" xfId="3348"/>
    <cellStyle name="Note 11 7" xfId="3385"/>
    <cellStyle name="Note 11 8" xfId="8290"/>
    <cellStyle name="Note 12" xfId="883"/>
    <cellStyle name="Note 12 2" xfId="884"/>
    <cellStyle name="Note 12 2 2" xfId="3395"/>
    <cellStyle name="Note 12 2 2 2" xfId="13177"/>
    <cellStyle name="Note 12 2 2 3" xfId="15638"/>
    <cellStyle name="Note 12 2 3" xfId="5857"/>
    <cellStyle name="Note 12 2 4" xfId="5830"/>
    <cellStyle name="Note 12 2 5" xfId="8295"/>
    <cellStyle name="Note 12 3" xfId="885"/>
    <cellStyle name="Note 12 3 2" xfId="3396"/>
    <cellStyle name="Note 12 3 2 2" xfId="13178"/>
    <cellStyle name="Note 12 3 2 3" xfId="15639"/>
    <cellStyle name="Note 12 3 3" xfId="5858"/>
    <cellStyle name="Note 12 3 4" xfId="5831"/>
    <cellStyle name="Note 12 3 5" xfId="8296"/>
    <cellStyle name="Note 12 4" xfId="886"/>
    <cellStyle name="Note 12 4 2" xfId="3397"/>
    <cellStyle name="Note 12 4 3" xfId="5859"/>
    <cellStyle name="Note 12 4 4" xfId="5832"/>
    <cellStyle name="Note 12 4 5" xfId="8297"/>
    <cellStyle name="Note 12 4 6" xfId="15009"/>
    <cellStyle name="Note 12 5" xfId="3394"/>
    <cellStyle name="Note 12 5 2" xfId="13176"/>
    <cellStyle name="Note 12 5 3" xfId="15637"/>
    <cellStyle name="Note 12 6" xfId="5856"/>
    <cellStyle name="Note 12 7" xfId="5829"/>
    <cellStyle name="Note 12 8" xfId="8294"/>
    <cellStyle name="Note 13" xfId="887"/>
    <cellStyle name="Note 13 2" xfId="888"/>
    <cellStyle name="Note 13 2 2" xfId="3399"/>
    <cellStyle name="Note 13 2 2 2" xfId="13180"/>
    <cellStyle name="Note 13 2 2 3" xfId="15641"/>
    <cellStyle name="Note 13 2 3" xfId="5861"/>
    <cellStyle name="Note 13 2 4" xfId="5834"/>
    <cellStyle name="Note 13 2 5" xfId="8299"/>
    <cellStyle name="Note 13 3" xfId="889"/>
    <cellStyle name="Note 13 3 2" xfId="3400"/>
    <cellStyle name="Note 13 3 2 2" xfId="13181"/>
    <cellStyle name="Note 13 3 2 3" xfId="15642"/>
    <cellStyle name="Note 13 3 3" xfId="5862"/>
    <cellStyle name="Note 13 3 4" xfId="5835"/>
    <cellStyle name="Note 13 3 5" xfId="8300"/>
    <cellStyle name="Note 13 4" xfId="890"/>
    <cellStyle name="Note 13 4 2" xfId="3401"/>
    <cellStyle name="Note 13 4 3" xfId="5863"/>
    <cellStyle name="Note 13 4 4" xfId="5836"/>
    <cellStyle name="Note 13 4 5" xfId="8301"/>
    <cellStyle name="Note 13 4 6" xfId="15010"/>
    <cellStyle name="Note 13 5" xfId="3398"/>
    <cellStyle name="Note 13 5 2" xfId="13179"/>
    <cellStyle name="Note 13 5 3" xfId="15640"/>
    <cellStyle name="Note 13 6" xfId="5860"/>
    <cellStyle name="Note 13 7" xfId="5833"/>
    <cellStyle name="Note 13 8" xfId="8298"/>
    <cellStyle name="Note 14" xfId="891"/>
    <cellStyle name="Note 14 2" xfId="892"/>
    <cellStyle name="Note 14 2 2" xfId="3403"/>
    <cellStyle name="Note 14 2 2 2" xfId="13183"/>
    <cellStyle name="Note 14 2 2 3" xfId="15644"/>
    <cellStyle name="Note 14 2 3" xfId="5865"/>
    <cellStyle name="Note 14 2 4" xfId="5838"/>
    <cellStyle name="Note 14 2 5" xfId="8303"/>
    <cellStyle name="Note 14 3" xfId="893"/>
    <cellStyle name="Note 14 3 2" xfId="3404"/>
    <cellStyle name="Note 14 3 2 2" xfId="13184"/>
    <cellStyle name="Note 14 3 2 3" xfId="15645"/>
    <cellStyle name="Note 14 3 3" xfId="5866"/>
    <cellStyle name="Note 14 3 4" xfId="5839"/>
    <cellStyle name="Note 14 3 5" xfId="8304"/>
    <cellStyle name="Note 14 4" xfId="894"/>
    <cellStyle name="Note 14 4 2" xfId="3405"/>
    <cellStyle name="Note 14 4 3" xfId="5867"/>
    <cellStyle name="Note 14 4 4" xfId="5840"/>
    <cellStyle name="Note 14 4 5" xfId="8311"/>
    <cellStyle name="Note 14 4 6" xfId="15011"/>
    <cellStyle name="Note 14 5" xfId="3402"/>
    <cellStyle name="Note 14 5 2" xfId="13182"/>
    <cellStyle name="Note 14 5 3" xfId="15643"/>
    <cellStyle name="Note 14 6" xfId="5864"/>
    <cellStyle name="Note 14 7" xfId="5837"/>
    <cellStyle name="Note 14 8" xfId="8302"/>
    <cellStyle name="Note 15" xfId="895"/>
    <cellStyle name="Note 15 2" xfId="896"/>
    <cellStyle name="Note 15 2 2" xfId="3407"/>
    <cellStyle name="Note 15 2 2 2" xfId="13186"/>
    <cellStyle name="Note 15 2 2 3" xfId="15647"/>
    <cellStyle name="Note 15 2 3" xfId="5869"/>
    <cellStyle name="Note 15 2 4" xfId="5843"/>
    <cellStyle name="Note 15 2 5" xfId="8306"/>
    <cellStyle name="Note 15 3" xfId="897"/>
    <cellStyle name="Note 15 3 2" xfId="3408"/>
    <cellStyle name="Note 15 3 2 2" xfId="13187"/>
    <cellStyle name="Note 15 3 2 3" xfId="15648"/>
    <cellStyle name="Note 15 3 3" xfId="5870"/>
    <cellStyle name="Note 15 3 4" xfId="5844"/>
    <cellStyle name="Note 15 3 5" xfId="8310"/>
    <cellStyle name="Note 15 4" xfId="898"/>
    <cellStyle name="Note 15 4 2" xfId="3409"/>
    <cellStyle name="Note 15 4 3" xfId="5871"/>
    <cellStyle name="Note 15 4 4" xfId="8312"/>
    <cellStyle name="Note 15 4 5" xfId="10732"/>
    <cellStyle name="Note 15 4 6" xfId="15012"/>
    <cellStyle name="Note 15 5" xfId="3406"/>
    <cellStyle name="Note 15 5 2" xfId="13185"/>
    <cellStyle name="Note 15 5 3" xfId="15646"/>
    <cellStyle name="Note 15 6" xfId="5868"/>
    <cellStyle name="Note 15 7" xfId="5841"/>
    <cellStyle name="Note 15 8" xfId="8305"/>
    <cellStyle name="Note 16" xfId="899"/>
    <cellStyle name="Note 16 2" xfId="900"/>
    <cellStyle name="Note 16 2 2" xfId="3411"/>
    <cellStyle name="Note 16 2 2 2" xfId="13189"/>
    <cellStyle name="Note 16 2 2 3" xfId="15650"/>
    <cellStyle name="Note 16 2 3" xfId="5873"/>
    <cellStyle name="Note 16 2 4" xfId="8314"/>
    <cellStyle name="Note 16 2 5" xfId="10734"/>
    <cellStyle name="Note 16 3" xfId="901"/>
    <cellStyle name="Note 16 3 2" xfId="3412"/>
    <cellStyle name="Note 16 3 2 2" xfId="13190"/>
    <cellStyle name="Note 16 3 2 3" xfId="15651"/>
    <cellStyle name="Note 16 3 3" xfId="5874"/>
    <cellStyle name="Note 16 3 4" xfId="8315"/>
    <cellStyle name="Note 16 3 5" xfId="10735"/>
    <cellStyle name="Note 16 4" xfId="902"/>
    <cellStyle name="Note 16 4 2" xfId="3413"/>
    <cellStyle name="Note 16 4 3" xfId="5875"/>
    <cellStyle name="Note 16 4 4" xfId="8316"/>
    <cellStyle name="Note 16 4 5" xfId="10736"/>
    <cellStyle name="Note 16 4 6" xfId="15013"/>
    <cellStyle name="Note 16 5" xfId="3410"/>
    <cellStyle name="Note 16 5 2" xfId="13188"/>
    <cellStyle name="Note 16 5 3" xfId="15649"/>
    <cellStyle name="Note 16 6" xfId="5872"/>
    <cellStyle name="Note 16 7" xfId="8313"/>
    <cellStyle name="Note 16 8" xfId="10733"/>
    <cellStyle name="Note 17" xfId="903"/>
    <cellStyle name="Note 17 2" xfId="904"/>
    <cellStyle name="Note 17 2 2" xfId="3415"/>
    <cellStyle name="Note 17 2 2 2" xfId="13192"/>
    <cellStyle name="Note 17 2 2 3" xfId="15653"/>
    <cellStyle name="Note 17 2 3" xfId="5877"/>
    <cellStyle name="Note 17 2 4" xfId="8318"/>
    <cellStyle name="Note 17 2 5" xfId="10738"/>
    <cellStyle name="Note 17 3" xfId="905"/>
    <cellStyle name="Note 17 3 2" xfId="3416"/>
    <cellStyle name="Note 17 3 2 2" xfId="13193"/>
    <cellStyle name="Note 17 3 2 3" xfId="15654"/>
    <cellStyle name="Note 17 3 3" xfId="5878"/>
    <cellStyle name="Note 17 3 4" xfId="8319"/>
    <cellStyle name="Note 17 3 5" xfId="10739"/>
    <cellStyle name="Note 17 4" xfId="906"/>
    <cellStyle name="Note 17 4 2" xfId="3417"/>
    <cellStyle name="Note 17 4 3" xfId="5879"/>
    <cellStyle name="Note 17 4 4" xfId="8320"/>
    <cellStyle name="Note 17 4 5" xfId="10740"/>
    <cellStyle name="Note 17 4 6" xfId="15014"/>
    <cellStyle name="Note 17 5" xfId="3414"/>
    <cellStyle name="Note 17 5 2" xfId="13191"/>
    <cellStyle name="Note 17 5 3" xfId="15652"/>
    <cellStyle name="Note 17 6" xfId="5876"/>
    <cellStyle name="Note 17 7" xfId="8317"/>
    <cellStyle name="Note 17 8" xfId="10737"/>
    <cellStyle name="Note 18" xfId="907"/>
    <cellStyle name="Note 18 2" xfId="908"/>
    <cellStyle name="Note 18 2 2" xfId="3419"/>
    <cellStyle name="Note 18 2 2 2" xfId="13195"/>
    <cellStyle name="Note 18 2 2 3" xfId="15656"/>
    <cellStyle name="Note 18 2 3" xfId="5881"/>
    <cellStyle name="Note 18 2 4" xfId="8322"/>
    <cellStyle name="Note 18 2 5" xfId="10742"/>
    <cellStyle name="Note 18 3" xfId="909"/>
    <cellStyle name="Note 18 3 2" xfId="3420"/>
    <cellStyle name="Note 18 3 2 2" xfId="13196"/>
    <cellStyle name="Note 18 3 2 3" xfId="15657"/>
    <cellStyle name="Note 18 3 3" xfId="5882"/>
    <cellStyle name="Note 18 3 4" xfId="8323"/>
    <cellStyle name="Note 18 3 5" xfId="10743"/>
    <cellStyle name="Note 18 4" xfId="910"/>
    <cellStyle name="Note 18 4 2" xfId="3421"/>
    <cellStyle name="Note 18 4 3" xfId="5883"/>
    <cellStyle name="Note 18 4 4" xfId="8324"/>
    <cellStyle name="Note 18 4 5" xfId="10744"/>
    <cellStyle name="Note 18 4 6" xfId="15015"/>
    <cellStyle name="Note 18 5" xfId="3418"/>
    <cellStyle name="Note 18 5 2" xfId="13194"/>
    <cellStyle name="Note 18 5 3" xfId="15655"/>
    <cellStyle name="Note 18 6" xfId="5880"/>
    <cellStyle name="Note 18 7" xfId="8321"/>
    <cellStyle name="Note 18 8" xfId="10741"/>
    <cellStyle name="Note 19" xfId="911"/>
    <cellStyle name="Note 19 2" xfId="912"/>
    <cellStyle name="Note 19 2 2" xfId="3423"/>
    <cellStyle name="Note 19 2 2 2" xfId="13198"/>
    <cellStyle name="Note 19 2 2 3" xfId="15659"/>
    <cellStyle name="Note 19 2 3" xfId="5885"/>
    <cellStyle name="Note 19 2 4" xfId="8326"/>
    <cellStyle name="Note 19 2 5" xfId="10746"/>
    <cellStyle name="Note 19 3" xfId="913"/>
    <cellStyle name="Note 19 3 2" xfId="3424"/>
    <cellStyle name="Note 19 3 2 2" xfId="13199"/>
    <cellStyle name="Note 19 3 2 3" xfId="15660"/>
    <cellStyle name="Note 19 3 3" xfId="5886"/>
    <cellStyle name="Note 19 3 4" xfId="8327"/>
    <cellStyle name="Note 19 3 5" xfId="10747"/>
    <cellStyle name="Note 19 4" xfId="914"/>
    <cellStyle name="Note 19 4 2" xfId="3425"/>
    <cellStyle name="Note 19 4 3" xfId="5887"/>
    <cellStyle name="Note 19 4 4" xfId="8328"/>
    <cellStyle name="Note 19 4 5" xfId="10748"/>
    <cellStyle name="Note 19 4 6" xfId="15016"/>
    <cellStyle name="Note 19 5" xfId="3422"/>
    <cellStyle name="Note 19 5 2" xfId="13197"/>
    <cellStyle name="Note 19 5 3" xfId="15658"/>
    <cellStyle name="Note 19 6" xfId="5884"/>
    <cellStyle name="Note 19 7" xfId="8325"/>
    <cellStyle name="Note 19 8" xfId="10745"/>
    <cellStyle name="Note 2" xfId="915"/>
    <cellStyle name="Note 2 10" xfId="916"/>
    <cellStyle name="Note 2 10 10" xfId="5889"/>
    <cellStyle name="Note 2 10 11" xfId="8330"/>
    <cellStyle name="Note 2 10 12" xfId="10750"/>
    <cellStyle name="Note 2 10 2" xfId="917"/>
    <cellStyle name="Note 2 10 2 2" xfId="918"/>
    <cellStyle name="Note 2 10 2 2 2" xfId="3429"/>
    <cellStyle name="Note 2 10 2 2 2 2" xfId="13203"/>
    <cellStyle name="Note 2 10 2 2 2 3" xfId="15664"/>
    <cellStyle name="Note 2 10 2 2 3" xfId="5891"/>
    <cellStyle name="Note 2 10 2 2 4" xfId="8332"/>
    <cellStyle name="Note 2 10 2 2 5" xfId="10752"/>
    <cellStyle name="Note 2 10 2 3" xfId="919"/>
    <cellStyle name="Note 2 10 2 3 2" xfId="3430"/>
    <cellStyle name="Note 2 10 2 3 2 2" xfId="13204"/>
    <cellStyle name="Note 2 10 2 3 2 3" xfId="15665"/>
    <cellStyle name="Note 2 10 2 3 3" xfId="5892"/>
    <cellStyle name="Note 2 10 2 3 4" xfId="8333"/>
    <cellStyle name="Note 2 10 2 3 5" xfId="10753"/>
    <cellStyle name="Note 2 10 2 4" xfId="920"/>
    <cellStyle name="Note 2 10 2 4 2" xfId="3431"/>
    <cellStyle name="Note 2 10 2 4 3" xfId="5893"/>
    <cellStyle name="Note 2 10 2 4 4" xfId="8334"/>
    <cellStyle name="Note 2 10 2 4 5" xfId="10754"/>
    <cellStyle name="Note 2 10 2 4 6" xfId="15017"/>
    <cellStyle name="Note 2 10 2 5" xfId="3428"/>
    <cellStyle name="Note 2 10 2 5 2" xfId="13202"/>
    <cellStyle name="Note 2 10 2 5 3" xfId="15663"/>
    <cellStyle name="Note 2 10 2 6" xfId="5890"/>
    <cellStyle name="Note 2 10 2 7" xfId="8331"/>
    <cellStyle name="Note 2 10 2 8" xfId="10751"/>
    <cellStyle name="Note 2 10 3" xfId="921"/>
    <cellStyle name="Note 2 10 3 2" xfId="922"/>
    <cellStyle name="Note 2 10 3 2 2" xfId="3433"/>
    <cellStyle name="Note 2 10 3 2 2 2" xfId="13206"/>
    <cellStyle name="Note 2 10 3 2 2 3" xfId="15667"/>
    <cellStyle name="Note 2 10 3 2 3" xfId="5895"/>
    <cellStyle name="Note 2 10 3 2 4" xfId="8336"/>
    <cellStyle name="Note 2 10 3 2 5" xfId="10756"/>
    <cellStyle name="Note 2 10 3 3" xfId="923"/>
    <cellStyle name="Note 2 10 3 3 2" xfId="3434"/>
    <cellStyle name="Note 2 10 3 3 2 2" xfId="13207"/>
    <cellStyle name="Note 2 10 3 3 2 3" xfId="15668"/>
    <cellStyle name="Note 2 10 3 3 3" xfId="5896"/>
    <cellStyle name="Note 2 10 3 3 4" xfId="8337"/>
    <cellStyle name="Note 2 10 3 3 5" xfId="10757"/>
    <cellStyle name="Note 2 10 3 4" xfId="924"/>
    <cellStyle name="Note 2 10 3 4 2" xfId="3435"/>
    <cellStyle name="Note 2 10 3 4 3" xfId="5897"/>
    <cellStyle name="Note 2 10 3 4 4" xfId="8338"/>
    <cellStyle name="Note 2 10 3 4 5" xfId="10758"/>
    <cellStyle name="Note 2 10 3 4 6" xfId="15018"/>
    <cellStyle name="Note 2 10 3 5" xfId="3432"/>
    <cellStyle name="Note 2 10 3 5 2" xfId="13205"/>
    <cellStyle name="Note 2 10 3 5 3" xfId="15666"/>
    <cellStyle name="Note 2 10 3 6" xfId="5894"/>
    <cellStyle name="Note 2 10 3 7" xfId="8335"/>
    <cellStyle name="Note 2 10 3 8" xfId="10755"/>
    <cellStyle name="Note 2 10 4" xfId="925"/>
    <cellStyle name="Note 2 10 4 2" xfId="926"/>
    <cellStyle name="Note 2 10 4 2 2" xfId="3437"/>
    <cellStyle name="Note 2 10 4 2 2 2" xfId="13209"/>
    <cellStyle name="Note 2 10 4 2 2 3" xfId="15670"/>
    <cellStyle name="Note 2 10 4 2 3" xfId="5899"/>
    <cellStyle name="Note 2 10 4 2 4" xfId="8340"/>
    <cellStyle name="Note 2 10 4 2 5" xfId="10760"/>
    <cellStyle name="Note 2 10 4 3" xfId="927"/>
    <cellStyle name="Note 2 10 4 3 2" xfId="3438"/>
    <cellStyle name="Note 2 10 4 3 2 2" xfId="13210"/>
    <cellStyle name="Note 2 10 4 3 2 3" xfId="15671"/>
    <cellStyle name="Note 2 10 4 3 3" xfId="5900"/>
    <cellStyle name="Note 2 10 4 3 4" xfId="8341"/>
    <cellStyle name="Note 2 10 4 3 5" xfId="10761"/>
    <cellStyle name="Note 2 10 4 4" xfId="928"/>
    <cellStyle name="Note 2 10 4 4 2" xfId="3439"/>
    <cellStyle name="Note 2 10 4 4 3" xfId="5901"/>
    <cellStyle name="Note 2 10 4 4 4" xfId="8342"/>
    <cellStyle name="Note 2 10 4 4 5" xfId="10762"/>
    <cellStyle name="Note 2 10 4 4 6" xfId="15019"/>
    <cellStyle name="Note 2 10 4 5" xfId="3436"/>
    <cellStyle name="Note 2 10 4 5 2" xfId="13208"/>
    <cellStyle name="Note 2 10 4 5 3" xfId="15669"/>
    <cellStyle name="Note 2 10 4 6" xfId="5898"/>
    <cellStyle name="Note 2 10 4 7" xfId="8339"/>
    <cellStyle name="Note 2 10 4 8" xfId="10759"/>
    <cellStyle name="Note 2 10 5" xfId="929"/>
    <cellStyle name="Note 2 10 5 2" xfId="930"/>
    <cellStyle name="Note 2 10 5 2 2" xfId="3441"/>
    <cellStyle name="Note 2 10 5 2 2 2" xfId="13212"/>
    <cellStyle name="Note 2 10 5 2 2 3" xfId="15673"/>
    <cellStyle name="Note 2 10 5 2 3" xfId="5903"/>
    <cellStyle name="Note 2 10 5 2 4" xfId="8344"/>
    <cellStyle name="Note 2 10 5 2 5" xfId="10764"/>
    <cellStyle name="Note 2 10 5 3" xfId="931"/>
    <cellStyle name="Note 2 10 5 3 2" xfId="3442"/>
    <cellStyle name="Note 2 10 5 3 2 2" xfId="13213"/>
    <cellStyle name="Note 2 10 5 3 2 3" xfId="15674"/>
    <cellStyle name="Note 2 10 5 3 3" xfId="5904"/>
    <cellStyle name="Note 2 10 5 3 4" xfId="8345"/>
    <cellStyle name="Note 2 10 5 3 5" xfId="10765"/>
    <cellStyle name="Note 2 10 5 4" xfId="932"/>
    <cellStyle name="Note 2 10 5 4 2" xfId="3443"/>
    <cellStyle name="Note 2 10 5 4 3" xfId="5905"/>
    <cellStyle name="Note 2 10 5 4 4" xfId="8346"/>
    <cellStyle name="Note 2 10 5 4 5" xfId="10766"/>
    <cellStyle name="Note 2 10 5 4 6" xfId="15020"/>
    <cellStyle name="Note 2 10 5 5" xfId="3440"/>
    <cellStyle name="Note 2 10 5 5 2" xfId="13211"/>
    <cellStyle name="Note 2 10 5 5 3" xfId="15672"/>
    <cellStyle name="Note 2 10 5 6" xfId="5902"/>
    <cellStyle name="Note 2 10 5 7" xfId="8343"/>
    <cellStyle name="Note 2 10 5 8" xfId="10763"/>
    <cellStyle name="Note 2 10 6" xfId="933"/>
    <cellStyle name="Note 2 10 6 2" xfId="3444"/>
    <cellStyle name="Note 2 10 6 2 2" xfId="13214"/>
    <cellStyle name="Note 2 10 6 2 3" xfId="15675"/>
    <cellStyle name="Note 2 10 6 3" xfId="5906"/>
    <cellStyle name="Note 2 10 6 4" xfId="8347"/>
    <cellStyle name="Note 2 10 6 5" xfId="10767"/>
    <cellStyle name="Note 2 10 7" xfId="934"/>
    <cellStyle name="Note 2 10 7 2" xfId="3445"/>
    <cellStyle name="Note 2 10 7 2 2" xfId="13215"/>
    <cellStyle name="Note 2 10 7 2 3" xfId="15676"/>
    <cellStyle name="Note 2 10 7 3" xfId="5907"/>
    <cellStyle name="Note 2 10 7 4" xfId="8348"/>
    <cellStyle name="Note 2 10 7 5" xfId="10768"/>
    <cellStyle name="Note 2 10 8" xfId="935"/>
    <cellStyle name="Note 2 10 8 2" xfId="3446"/>
    <cellStyle name="Note 2 10 8 3" xfId="5908"/>
    <cellStyle name="Note 2 10 8 4" xfId="8349"/>
    <cellStyle name="Note 2 10 8 5" xfId="10769"/>
    <cellStyle name="Note 2 10 8 6" xfId="15021"/>
    <cellStyle name="Note 2 10 9" xfId="3427"/>
    <cellStyle name="Note 2 10 9 2" xfId="13201"/>
    <cellStyle name="Note 2 10 9 3" xfId="15662"/>
    <cellStyle name="Note 2 11" xfId="936"/>
    <cellStyle name="Note 2 11 10" xfId="5909"/>
    <cellStyle name="Note 2 11 11" xfId="8350"/>
    <cellStyle name="Note 2 11 12" xfId="10770"/>
    <cellStyle name="Note 2 11 2" xfId="937"/>
    <cellStyle name="Note 2 11 2 2" xfId="938"/>
    <cellStyle name="Note 2 11 2 2 2" xfId="3449"/>
    <cellStyle name="Note 2 11 2 2 2 2" xfId="13218"/>
    <cellStyle name="Note 2 11 2 2 2 3" xfId="15679"/>
    <cellStyle name="Note 2 11 2 2 3" xfId="5911"/>
    <cellStyle name="Note 2 11 2 2 4" xfId="8352"/>
    <cellStyle name="Note 2 11 2 2 5" xfId="10772"/>
    <cellStyle name="Note 2 11 2 3" xfId="939"/>
    <cellStyle name="Note 2 11 2 3 2" xfId="3450"/>
    <cellStyle name="Note 2 11 2 3 2 2" xfId="13219"/>
    <cellStyle name="Note 2 11 2 3 2 3" xfId="15680"/>
    <cellStyle name="Note 2 11 2 3 3" xfId="5912"/>
    <cellStyle name="Note 2 11 2 3 4" xfId="8353"/>
    <cellStyle name="Note 2 11 2 3 5" xfId="10773"/>
    <cellStyle name="Note 2 11 2 4" xfId="940"/>
    <cellStyle name="Note 2 11 2 4 2" xfId="3451"/>
    <cellStyle name="Note 2 11 2 4 3" xfId="5913"/>
    <cellStyle name="Note 2 11 2 4 4" xfId="8354"/>
    <cellStyle name="Note 2 11 2 4 5" xfId="10774"/>
    <cellStyle name="Note 2 11 2 4 6" xfId="15022"/>
    <cellStyle name="Note 2 11 2 5" xfId="3448"/>
    <cellStyle name="Note 2 11 2 5 2" xfId="13217"/>
    <cellStyle name="Note 2 11 2 5 3" xfId="15678"/>
    <cellStyle name="Note 2 11 2 6" xfId="5910"/>
    <cellStyle name="Note 2 11 2 7" xfId="8351"/>
    <cellStyle name="Note 2 11 2 8" xfId="10771"/>
    <cellStyle name="Note 2 11 3" xfId="941"/>
    <cellStyle name="Note 2 11 3 2" xfId="942"/>
    <cellStyle name="Note 2 11 3 2 2" xfId="3453"/>
    <cellStyle name="Note 2 11 3 2 2 2" xfId="13221"/>
    <cellStyle name="Note 2 11 3 2 2 3" xfId="15682"/>
    <cellStyle name="Note 2 11 3 2 3" xfId="5915"/>
    <cellStyle name="Note 2 11 3 2 4" xfId="8356"/>
    <cellStyle name="Note 2 11 3 2 5" xfId="10776"/>
    <cellStyle name="Note 2 11 3 3" xfId="943"/>
    <cellStyle name="Note 2 11 3 3 2" xfId="3454"/>
    <cellStyle name="Note 2 11 3 3 2 2" xfId="13222"/>
    <cellStyle name="Note 2 11 3 3 2 3" xfId="15683"/>
    <cellStyle name="Note 2 11 3 3 3" xfId="5916"/>
    <cellStyle name="Note 2 11 3 3 4" xfId="8357"/>
    <cellStyle name="Note 2 11 3 3 5" xfId="10777"/>
    <cellStyle name="Note 2 11 3 4" xfId="944"/>
    <cellStyle name="Note 2 11 3 4 2" xfId="3455"/>
    <cellStyle name="Note 2 11 3 4 3" xfId="5917"/>
    <cellStyle name="Note 2 11 3 4 4" xfId="8358"/>
    <cellStyle name="Note 2 11 3 4 5" xfId="10778"/>
    <cellStyle name="Note 2 11 3 4 6" xfId="15023"/>
    <cellStyle name="Note 2 11 3 5" xfId="3452"/>
    <cellStyle name="Note 2 11 3 5 2" xfId="13220"/>
    <cellStyle name="Note 2 11 3 5 3" xfId="15681"/>
    <cellStyle name="Note 2 11 3 6" xfId="5914"/>
    <cellStyle name="Note 2 11 3 7" xfId="8355"/>
    <cellStyle name="Note 2 11 3 8" xfId="10775"/>
    <cellStyle name="Note 2 11 4" xfId="945"/>
    <cellStyle name="Note 2 11 4 2" xfId="946"/>
    <cellStyle name="Note 2 11 4 2 2" xfId="3457"/>
    <cellStyle name="Note 2 11 4 2 2 2" xfId="13224"/>
    <cellStyle name="Note 2 11 4 2 2 3" xfId="15685"/>
    <cellStyle name="Note 2 11 4 2 3" xfId="5919"/>
    <cellStyle name="Note 2 11 4 2 4" xfId="8360"/>
    <cellStyle name="Note 2 11 4 2 5" xfId="10780"/>
    <cellStyle name="Note 2 11 4 3" xfId="947"/>
    <cellStyle name="Note 2 11 4 3 2" xfId="3458"/>
    <cellStyle name="Note 2 11 4 3 2 2" xfId="13225"/>
    <cellStyle name="Note 2 11 4 3 2 3" xfId="15686"/>
    <cellStyle name="Note 2 11 4 3 3" xfId="5920"/>
    <cellStyle name="Note 2 11 4 3 4" xfId="8361"/>
    <cellStyle name="Note 2 11 4 3 5" xfId="10781"/>
    <cellStyle name="Note 2 11 4 4" xfId="948"/>
    <cellStyle name="Note 2 11 4 4 2" xfId="3459"/>
    <cellStyle name="Note 2 11 4 4 3" xfId="5921"/>
    <cellStyle name="Note 2 11 4 4 4" xfId="8362"/>
    <cellStyle name="Note 2 11 4 4 5" xfId="10782"/>
    <cellStyle name="Note 2 11 4 4 6" xfId="15024"/>
    <cellStyle name="Note 2 11 4 5" xfId="3456"/>
    <cellStyle name="Note 2 11 4 5 2" xfId="13223"/>
    <cellStyle name="Note 2 11 4 5 3" xfId="15684"/>
    <cellStyle name="Note 2 11 4 6" xfId="5918"/>
    <cellStyle name="Note 2 11 4 7" xfId="8359"/>
    <cellStyle name="Note 2 11 4 8" xfId="10779"/>
    <cellStyle name="Note 2 11 5" xfId="949"/>
    <cellStyle name="Note 2 11 5 2" xfId="950"/>
    <cellStyle name="Note 2 11 5 2 2" xfId="3461"/>
    <cellStyle name="Note 2 11 5 2 2 2" xfId="13227"/>
    <cellStyle name="Note 2 11 5 2 2 3" xfId="15688"/>
    <cellStyle name="Note 2 11 5 2 3" xfId="5923"/>
    <cellStyle name="Note 2 11 5 2 4" xfId="8364"/>
    <cellStyle name="Note 2 11 5 2 5" xfId="10784"/>
    <cellStyle name="Note 2 11 5 3" xfId="951"/>
    <cellStyle name="Note 2 11 5 3 2" xfId="3462"/>
    <cellStyle name="Note 2 11 5 3 2 2" xfId="13228"/>
    <cellStyle name="Note 2 11 5 3 2 3" xfId="15689"/>
    <cellStyle name="Note 2 11 5 3 3" xfId="5924"/>
    <cellStyle name="Note 2 11 5 3 4" xfId="8365"/>
    <cellStyle name="Note 2 11 5 3 5" xfId="10785"/>
    <cellStyle name="Note 2 11 5 4" xfId="952"/>
    <cellStyle name="Note 2 11 5 4 2" xfId="3463"/>
    <cellStyle name="Note 2 11 5 4 3" xfId="5925"/>
    <cellStyle name="Note 2 11 5 4 4" xfId="8366"/>
    <cellStyle name="Note 2 11 5 4 5" xfId="10786"/>
    <cellStyle name="Note 2 11 5 4 6" xfId="15025"/>
    <cellStyle name="Note 2 11 5 5" xfId="3460"/>
    <cellStyle name="Note 2 11 5 5 2" xfId="13226"/>
    <cellStyle name="Note 2 11 5 5 3" xfId="15687"/>
    <cellStyle name="Note 2 11 5 6" xfId="5922"/>
    <cellStyle name="Note 2 11 5 7" xfId="8363"/>
    <cellStyle name="Note 2 11 5 8" xfId="10783"/>
    <cellStyle name="Note 2 11 6" xfId="953"/>
    <cellStyle name="Note 2 11 6 2" xfId="3464"/>
    <cellStyle name="Note 2 11 6 2 2" xfId="13229"/>
    <cellStyle name="Note 2 11 6 2 3" xfId="15690"/>
    <cellStyle name="Note 2 11 6 3" xfId="5926"/>
    <cellStyle name="Note 2 11 6 4" xfId="8367"/>
    <cellStyle name="Note 2 11 6 5" xfId="10787"/>
    <cellStyle name="Note 2 11 7" xfId="954"/>
    <cellStyle name="Note 2 11 7 2" xfId="3465"/>
    <cellStyle name="Note 2 11 7 2 2" xfId="13230"/>
    <cellStyle name="Note 2 11 7 2 3" xfId="15691"/>
    <cellStyle name="Note 2 11 7 3" xfId="5927"/>
    <cellStyle name="Note 2 11 7 4" xfId="8368"/>
    <cellStyle name="Note 2 11 7 5" xfId="10788"/>
    <cellStyle name="Note 2 11 8" xfId="955"/>
    <cellStyle name="Note 2 11 8 2" xfId="3466"/>
    <cellStyle name="Note 2 11 8 3" xfId="5928"/>
    <cellStyle name="Note 2 11 8 4" xfId="8369"/>
    <cellStyle name="Note 2 11 8 5" xfId="10789"/>
    <cellStyle name="Note 2 11 8 6" xfId="15026"/>
    <cellStyle name="Note 2 11 9" xfId="3447"/>
    <cellStyle name="Note 2 11 9 2" xfId="13216"/>
    <cellStyle name="Note 2 11 9 3" xfId="15677"/>
    <cellStyle name="Note 2 12" xfId="956"/>
    <cellStyle name="Note 2 12 10" xfId="5929"/>
    <cellStyle name="Note 2 12 11" xfId="8370"/>
    <cellStyle name="Note 2 12 12" xfId="10790"/>
    <cellStyle name="Note 2 12 2" xfId="957"/>
    <cellStyle name="Note 2 12 2 2" xfId="958"/>
    <cellStyle name="Note 2 12 2 2 2" xfId="3469"/>
    <cellStyle name="Note 2 12 2 2 2 2" xfId="13233"/>
    <cellStyle name="Note 2 12 2 2 2 3" xfId="15694"/>
    <cellStyle name="Note 2 12 2 2 3" xfId="5931"/>
    <cellStyle name="Note 2 12 2 2 4" xfId="8372"/>
    <cellStyle name="Note 2 12 2 2 5" xfId="10792"/>
    <cellStyle name="Note 2 12 2 3" xfId="959"/>
    <cellStyle name="Note 2 12 2 3 2" xfId="3470"/>
    <cellStyle name="Note 2 12 2 3 2 2" xfId="13234"/>
    <cellStyle name="Note 2 12 2 3 2 3" xfId="15695"/>
    <cellStyle name="Note 2 12 2 3 3" xfId="5932"/>
    <cellStyle name="Note 2 12 2 3 4" xfId="8373"/>
    <cellStyle name="Note 2 12 2 3 5" xfId="10793"/>
    <cellStyle name="Note 2 12 2 4" xfId="960"/>
    <cellStyle name="Note 2 12 2 4 2" xfId="3471"/>
    <cellStyle name="Note 2 12 2 4 3" xfId="5933"/>
    <cellStyle name="Note 2 12 2 4 4" xfId="8374"/>
    <cellStyle name="Note 2 12 2 4 5" xfId="10794"/>
    <cellStyle name="Note 2 12 2 4 6" xfId="15027"/>
    <cellStyle name="Note 2 12 2 5" xfId="3468"/>
    <cellStyle name="Note 2 12 2 5 2" xfId="13232"/>
    <cellStyle name="Note 2 12 2 5 3" xfId="15693"/>
    <cellStyle name="Note 2 12 2 6" xfId="5930"/>
    <cellStyle name="Note 2 12 2 7" xfId="8371"/>
    <cellStyle name="Note 2 12 2 8" xfId="10791"/>
    <cellStyle name="Note 2 12 3" xfId="961"/>
    <cellStyle name="Note 2 12 3 2" xfId="962"/>
    <cellStyle name="Note 2 12 3 2 2" xfId="3473"/>
    <cellStyle name="Note 2 12 3 2 2 2" xfId="13236"/>
    <cellStyle name="Note 2 12 3 2 2 3" xfId="15697"/>
    <cellStyle name="Note 2 12 3 2 3" xfId="5935"/>
    <cellStyle name="Note 2 12 3 2 4" xfId="8376"/>
    <cellStyle name="Note 2 12 3 2 5" xfId="10796"/>
    <cellStyle name="Note 2 12 3 3" xfId="963"/>
    <cellStyle name="Note 2 12 3 3 2" xfId="3474"/>
    <cellStyle name="Note 2 12 3 3 2 2" xfId="13237"/>
    <cellStyle name="Note 2 12 3 3 2 3" xfId="15698"/>
    <cellStyle name="Note 2 12 3 3 3" xfId="5936"/>
    <cellStyle name="Note 2 12 3 3 4" xfId="8377"/>
    <cellStyle name="Note 2 12 3 3 5" xfId="10797"/>
    <cellStyle name="Note 2 12 3 4" xfId="964"/>
    <cellStyle name="Note 2 12 3 4 2" xfId="3475"/>
    <cellStyle name="Note 2 12 3 4 3" xfId="5937"/>
    <cellStyle name="Note 2 12 3 4 4" xfId="8378"/>
    <cellStyle name="Note 2 12 3 4 5" xfId="10798"/>
    <cellStyle name="Note 2 12 3 4 6" xfId="15028"/>
    <cellStyle name="Note 2 12 3 5" xfId="3472"/>
    <cellStyle name="Note 2 12 3 5 2" xfId="13235"/>
    <cellStyle name="Note 2 12 3 5 3" xfId="15696"/>
    <cellStyle name="Note 2 12 3 6" xfId="5934"/>
    <cellStyle name="Note 2 12 3 7" xfId="8375"/>
    <cellStyle name="Note 2 12 3 8" xfId="10795"/>
    <cellStyle name="Note 2 12 4" xfId="965"/>
    <cellStyle name="Note 2 12 4 2" xfId="966"/>
    <cellStyle name="Note 2 12 4 2 2" xfId="3477"/>
    <cellStyle name="Note 2 12 4 2 2 2" xfId="13239"/>
    <cellStyle name="Note 2 12 4 2 2 3" xfId="15700"/>
    <cellStyle name="Note 2 12 4 2 3" xfId="5939"/>
    <cellStyle name="Note 2 12 4 2 4" xfId="8380"/>
    <cellStyle name="Note 2 12 4 2 5" xfId="10800"/>
    <cellStyle name="Note 2 12 4 3" xfId="967"/>
    <cellStyle name="Note 2 12 4 3 2" xfId="3478"/>
    <cellStyle name="Note 2 12 4 3 2 2" xfId="13240"/>
    <cellStyle name="Note 2 12 4 3 2 3" xfId="15701"/>
    <cellStyle name="Note 2 12 4 3 3" xfId="5940"/>
    <cellStyle name="Note 2 12 4 3 4" xfId="8381"/>
    <cellStyle name="Note 2 12 4 3 5" xfId="10801"/>
    <cellStyle name="Note 2 12 4 4" xfId="968"/>
    <cellStyle name="Note 2 12 4 4 2" xfId="3479"/>
    <cellStyle name="Note 2 12 4 4 3" xfId="5941"/>
    <cellStyle name="Note 2 12 4 4 4" xfId="8382"/>
    <cellStyle name="Note 2 12 4 4 5" xfId="10802"/>
    <cellStyle name="Note 2 12 4 4 6" xfId="15029"/>
    <cellStyle name="Note 2 12 4 5" xfId="3476"/>
    <cellStyle name="Note 2 12 4 5 2" xfId="13238"/>
    <cellStyle name="Note 2 12 4 5 3" xfId="15699"/>
    <cellStyle name="Note 2 12 4 6" xfId="5938"/>
    <cellStyle name="Note 2 12 4 7" xfId="8379"/>
    <cellStyle name="Note 2 12 4 8" xfId="10799"/>
    <cellStyle name="Note 2 12 5" xfId="969"/>
    <cellStyle name="Note 2 12 5 2" xfId="970"/>
    <cellStyle name="Note 2 12 5 2 2" xfId="3481"/>
    <cellStyle name="Note 2 12 5 2 2 2" xfId="13242"/>
    <cellStyle name="Note 2 12 5 2 2 3" xfId="15703"/>
    <cellStyle name="Note 2 12 5 2 3" xfId="5943"/>
    <cellStyle name="Note 2 12 5 2 4" xfId="8384"/>
    <cellStyle name="Note 2 12 5 2 5" xfId="10804"/>
    <cellStyle name="Note 2 12 5 3" xfId="971"/>
    <cellStyle name="Note 2 12 5 3 2" xfId="3482"/>
    <cellStyle name="Note 2 12 5 3 2 2" xfId="13243"/>
    <cellStyle name="Note 2 12 5 3 2 3" xfId="15704"/>
    <cellStyle name="Note 2 12 5 3 3" xfId="5944"/>
    <cellStyle name="Note 2 12 5 3 4" xfId="8385"/>
    <cellStyle name="Note 2 12 5 3 5" xfId="10805"/>
    <cellStyle name="Note 2 12 5 4" xfId="972"/>
    <cellStyle name="Note 2 12 5 4 2" xfId="3483"/>
    <cellStyle name="Note 2 12 5 4 3" xfId="5945"/>
    <cellStyle name="Note 2 12 5 4 4" xfId="8386"/>
    <cellStyle name="Note 2 12 5 4 5" xfId="10806"/>
    <cellStyle name="Note 2 12 5 4 6" xfId="15030"/>
    <cellStyle name="Note 2 12 5 5" xfId="3480"/>
    <cellStyle name="Note 2 12 5 5 2" xfId="13241"/>
    <cellStyle name="Note 2 12 5 5 3" xfId="15702"/>
    <cellStyle name="Note 2 12 5 6" xfId="5942"/>
    <cellStyle name="Note 2 12 5 7" xfId="8383"/>
    <cellStyle name="Note 2 12 5 8" xfId="10803"/>
    <cellStyle name="Note 2 12 6" xfId="973"/>
    <cellStyle name="Note 2 12 6 2" xfId="3484"/>
    <cellStyle name="Note 2 12 6 2 2" xfId="13244"/>
    <cellStyle name="Note 2 12 6 2 3" xfId="15705"/>
    <cellStyle name="Note 2 12 6 3" xfId="5946"/>
    <cellStyle name="Note 2 12 6 4" xfId="8387"/>
    <cellStyle name="Note 2 12 6 5" xfId="10807"/>
    <cellStyle name="Note 2 12 7" xfId="974"/>
    <cellStyle name="Note 2 12 7 2" xfId="3485"/>
    <cellStyle name="Note 2 12 7 2 2" xfId="13245"/>
    <cellStyle name="Note 2 12 7 2 3" xfId="15706"/>
    <cellStyle name="Note 2 12 7 3" xfId="5947"/>
    <cellStyle name="Note 2 12 7 4" xfId="8388"/>
    <cellStyle name="Note 2 12 7 5" xfId="10808"/>
    <cellStyle name="Note 2 12 8" xfId="975"/>
    <cellStyle name="Note 2 12 8 2" xfId="3486"/>
    <cellStyle name="Note 2 12 8 3" xfId="5948"/>
    <cellStyle name="Note 2 12 8 4" xfId="8389"/>
    <cellStyle name="Note 2 12 8 5" xfId="10809"/>
    <cellStyle name="Note 2 12 8 6" xfId="15031"/>
    <cellStyle name="Note 2 12 9" xfId="3467"/>
    <cellStyle name="Note 2 12 9 2" xfId="13231"/>
    <cellStyle name="Note 2 12 9 3" xfId="15692"/>
    <cellStyle name="Note 2 13" xfId="976"/>
    <cellStyle name="Note 2 13 10" xfId="5949"/>
    <cellStyle name="Note 2 13 11" xfId="8390"/>
    <cellStyle name="Note 2 13 12" xfId="10810"/>
    <cellStyle name="Note 2 13 2" xfId="977"/>
    <cellStyle name="Note 2 13 2 2" xfId="978"/>
    <cellStyle name="Note 2 13 2 2 2" xfId="3489"/>
    <cellStyle name="Note 2 13 2 2 2 2" xfId="13248"/>
    <cellStyle name="Note 2 13 2 2 2 3" xfId="15709"/>
    <cellStyle name="Note 2 13 2 2 3" xfId="5951"/>
    <cellStyle name="Note 2 13 2 2 4" xfId="8392"/>
    <cellStyle name="Note 2 13 2 2 5" xfId="10812"/>
    <cellStyle name="Note 2 13 2 3" xfId="979"/>
    <cellStyle name="Note 2 13 2 3 2" xfId="3490"/>
    <cellStyle name="Note 2 13 2 3 2 2" xfId="13249"/>
    <cellStyle name="Note 2 13 2 3 2 3" xfId="15710"/>
    <cellStyle name="Note 2 13 2 3 3" xfId="5952"/>
    <cellStyle name="Note 2 13 2 3 4" xfId="8393"/>
    <cellStyle name="Note 2 13 2 3 5" xfId="10813"/>
    <cellStyle name="Note 2 13 2 4" xfId="980"/>
    <cellStyle name="Note 2 13 2 4 2" xfId="3491"/>
    <cellStyle name="Note 2 13 2 4 3" xfId="5953"/>
    <cellStyle name="Note 2 13 2 4 4" xfId="8394"/>
    <cellStyle name="Note 2 13 2 4 5" xfId="10814"/>
    <cellStyle name="Note 2 13 2 4 6" xfId="15032"/>
    <cellStyle name="Note 2 13 2 5" xfId="3488"/>
    <cellStyle name="Note 2 13 2 5 2" xfId="13247"/>
    <cellStyle name="Note 2 13 2 5 3" xfId="15708"/>
    <cellStyle name="Note 2 13 2 6" xfId="5950"/>
    <cellStyle name="Note 2 13 2 7" xfId="8391"/>
    <cellStyle name="Note 2 13 2 8" xfId="10811"/>
    <cellStyle name="Note 2 13 3" xfId="981"/>
    <cellStyle name="Note 2 13 3 2" xfId="982"/>
    <cellStyle name="Note 2 13 3 2 2" xfId="3493"/>
    <cellStyle name="Note 2 13 3 2 2 2" xfId="13251"/>
    <cellStyle name="Note 2 13 3 2 2 3" xfId="15712"/>
    <cellStyle name="Note 2 13 3 2 3" xfId="5955"/>
    <cellStyle name="Note 2 13 3 2 4" xfId="8396"/>
    <cellStyle name="Note 2 13 3 2 5" xfId="10816"/>
    <cellStyle name="Note 2 13 3 3" xfId="983"/>
    <cellStyle name="Note 2 13 3 3 2" xfId="3494"/>
    <cellStyle name="Note 2 13 3 3 2 2" xfId="13252"/>
    <cellStyle name="Note 2 13 3 3 2 3" xfId="15713"/>
    <cellStyle name="Note 2 13 3 3 3" xfId="5956"/>
    <cellStyle name="Note 2 13 3 3 4" xfId="8397"/>
    <cellStyle name="Note 2 13 3 3 5" xfId="10817"/>
    <cellStyle name="Note 2 13 3 4" xfId="984"/>
    <cellStyle name="Note 2 13 3 4 2" xfId="3495"/>
    <cellStyle name="Note 2 13 3 4 3" xfId="5957"/>
    <cellStyle name="Note 2 13 3 4 4" xfId="8398"/>
    <cellStyle name="Note 2 13 3 4 5" xfId="10818"/>
    <cellStyle name="Note 2 13 3 4 6" xfId="15033"/>
    <cellStyle name="Note 2 13 3 5" xfId="3492"/>
    <cellStyle name="Note 2 13 3 5 2" xfId="13250"/>
    <cellStyle name="Note 2 13 3 5 3" xfId="15711"/>
    <cellStyle name="Note 2 13 3 6" xfId="5954"/>
    <cellStyle name="Note 2 13 3 7" xfId="8395"/>
    <cellStyle name="Note 2 13 3 8" xfId="10815"/>
    <cellStyle name="Note 2 13 4" xfId="985"/>
    <cellStyle name="Note 2 13 4 2" xfId="986"/>
    <cellStyle name="Note 2 13 4 2 2" xfId="3497"/>
    <cellStyle name="Note 2 13 4 2 2 2" xfId="13254"/>
    <cellStyle name="Note 2 13 4 2 2 3" xfId="15715"/>
    <cellStyle name="Note 2 13 4 2 3" xfId="5959"/>
    <cellStyle name="Note 2 13 4 2 4" xfId="8400"/>
    <cellStyle name="Note 2 13 4 2 5" xfId="10820"/>
    <cellStyle name="Note 2 13 4 3" xfId="987"/>
    <cellStyle name="Note 2 13 4 3 2" xfId="3498"/>
    <cellStyle name="Note 2 13 4 3 2 2" xfId="13255"/>
    <cellStyle name="Note 2 13 4 3 2 3" xfId="15716"/>
    <cellStyle name="Note 2 13 4 3 3" xfId="5960"/>
    <cellStyle name="Note 2 13 4 3 4" xfId="8401"/>
    <cellStyle name="Note 2 13 4 3 5" xfId="10821"/>
    <cellStyle name="Note 2 13 4 4" xfId="988"/>
    <cellStyle name="Note 2 13 4 4 2" xfId="3499"/>
    <cellStyle name="Note 2 13 4 4 3" xfId="5961"/>
    <cellStyle name="Note 2 13 4 4 4" xfId="8402"/>
    <cellStyle name="Note 2 13 4 4 5" xfId="10822"/>
    <cellStyle name="Note 2 13 4 4 6" xfId="15034"/>
    <cellStyle name="Note 2 13 4 5" xfId="3496"/>
    <cellStyle name="Note 2 13 4 5 2" xfId="13253"/>
    <cellStyle name="Note 2 13 4 5 3" xfId="15714"/>
    <cellStyle name="Note 2 13 4 6" xfId="5958"/>
    <cellStyle name="Note 2 13 4 7" xfId="8399"/>
    <cellStyle name="Note 2 13 4 8" xfId="10819"/>
    <cellStyle name="Note 2 13 5" xfId="989"/>
    <cellStyle name="Note 2 13 5 2" xfId="990"/>
    <cellStyle name="Note 2 13 5 2 2" xfId="3501"/>
    <cellStyle name="Note 2 13 5 2 2 2" xfId="13257"/>
    <cellStyle name="Note 2 13 5 2 2 3" xfId="15718"/>
    <cellStyle name="Note 2 13 5 2 3" xfId="5963"/>
    <cellStyle name="Note 2 13 5 2 4" xfId="8404"/>
    <cellStyle name="Note 2 13 5 2 5" xfId="10824"/>
    <cellStyle name="Note 2 13 5 3" xfId="991"/>
    <cellStyle name="Note 2 13 5 3 2" xfId="3502"/>
    <cellStyle name="Note 2 13 5 3 2 2" xfId="13258"/>
    <cellStyle name="Note 2 13 5 3 2 3" xfId="15719"/>
    <cellStyle name="Note 2 13 5 3 3" xfId="5964"/>
    <cellStyle name="Note 2 13 5 3 4" xfId="8405"/>
    <cellStyle name="Note 2 13 5 3 5" xfId="10825"/>
    <cellStyle name="Note 2 13 5 4" xfId="992"/>
    <cellStyle name="Note 2 13 5 4 2" xfId="3503"/>
    <cellStyle name="Note 2 13 5 4 3" xfId="5965"/>
    <cellStyle name="Note 2 13 5 4 4" xfId="8406"/>
    <cellStyle name="Note 2 13 5 4 5" xfId="10826"/>
    <cellStyle name="Note 2 13 5 4 6" xfId="15035"/>
    <cellStyle name="Note 2 13 5 5" xfId="3500"/>
    <cellStyle name="Note 2 13 5 5 2" xfId="13256"/>
    <cellStyle name="Note 2 13 5 5 3" xfId="15717"/>
    <cellStyle name="Note 2 13 5 6" xfId="5962"/>
    <cellStyle name="Note 2 13 5 7" xfId="8403"/>
    <cellStyle name="Note 2 13 5 8" xfId="10823"/>
    <cellStyle name="Note 2 13 6" xfId="993"/>
    <cellStyle name="Note 2 13 6 2" xfId="3504"/>
    <cellStyle name="Note 2 13 6 2 2" xfId="13259"/>
    <cellStyle name="Note 2 13 6 2 3" xfId="15720"/>
    <cellStyle name="Note 2 13 6 3" xfId="5966"/>
    <cellStyle name="Note 2 13 6 4" xfId="8407"/>
    <cellStyle name="Note 2 13 6 5" xfId="10827"/>
    <cellStyle name="Note 2 13 7" xfId="994"/>
    <cellStyle name="Note 2 13 7 2" xfId="3505"/>
    <cellStyle name="Note 2 13 7 2 2" xfId="13260"/>
    <cellStyle name="Note 2 13 7 2 3" xfId="15721"/>
    <cellStyle name="Note 2 13 7 3" xfId="5967"/>
    <cellStyle name="Note 2 13 7 4" xfId="8408"/>
    <cellStyle name="Note 2 13 7 5" xfId="10828"/>
    <cellStyle name="Note 2 13 8" xfId="995"/>
    <cellStyle name="Note 2 13 8 2" xfId="3506"/>
    <cellStyle name="Note 2 13 8 3" xfId="5968"/>
    <cellStyle name="Note 2 13 8 4" xfId="8409"/>
    <cellStyle name="Note 2 13 8 5" xfId="10829"/>
    <cellStyle name="Note 2 13 8 6" xfId="15036"/>
    <cellStyle name="Note 2 13 9" xfId="3487"/>
    <cellStyle name="Note 2 13 9 2" xfId="13246"/>
    <cellStyle name="Note 2 13 9 3" xfId="15707"/>
    <cellStyle name="Note 2 14" xfId="996"/>
    <cellStyle name="Note 2 14 10" xfId="5969"/>
    <cellStyle name="Note 2 14 11" xfId="8410"/>
    <cellStyle name="Note 2 14 12" xfId="10830"/>
    <cellStyle name="Note 2 14 2" xfId="997"/>
    <cellStyle name="Note 2 14 2 2" xfId="998"/>
    <cellStyle name="Note 2 14 2 2 2" xfId="3509"/>
    <cellStyle name="Note 2 14 2 2 2 2" xfId="13263"/>
    <cellStyle name="Note 2 14 2 2 2 3" xfId="15724"/>
    <cellStyle name="Note 2 14 2 2 3" xfId="5971"/>
    <cellStyle name="Note 2 14 2 2 4" xfId="8412"/>
    <cellStyle name="Note 2 14 2 2 5" xfId="10832"/>
    <cellStyle name="Note 2 14 2 3" xfId="999"/>
    <cellStyle name="Note 2 14 2 3 2" xfId="3510"/>
    <cellStyle name="Note 2 14 2 3 2 2" xfId="13264"/>
    <cellStyle name="Note 2 14 2 3 2 3" xfId="15725"/>
    <cellStyle name="Note 2 14 2 3 3" xfId="5972"/>
    <cellStyle name="Note 2 14 2 3 4" xfId="8413"/>
    <cellStyle name="Note 2 14 2 3 5" xfId="10833"/>
    <cellStyle name="Note 2 14 2 4" xfId="1000"/>
    <cellStyle name="Note 2 14 2 4 2" xfId="3511"/>
    <cellStyle name="Note 2 14 2 4 3" xfId="5973"/>
    <cellStyle name="Note 2 14 2 4 4" xfId="8414"/>
    <cellStyle name="Note 2 14 2 4 5" xfId="10834"/>
    <cellStyle name="Note 2 14 2 4 6" xfId="15037"/>
    <cellStyle name="Note 2 14 2 5" xfId="3508"/>
    <cellStyle name="Note 2 14 2 5 2" xfId="13262"/>
    <cellStyle name="Note 2 14 2 5 3" xfId="15723"/>
    <cellStyle name="Note 2 14 2 6" xfId="5970"/>
    <cellStyle name="Note 2 14 2 7" xfId="8411"/>
    <cellStyle name="Note 2 14 2 8" xfId="10831"/>
    <cellStyle name="Note 2 14 3" xfId="1001"/>
    <cellStyle name="Note 2 14 3 2" xfId="1002"/>
    <cellStyle name="Note 2 14 3 2 2" xfId="3513"/>
    <cellStyle name="Note 2 14 3 2 2 2" xfId="13266"/>
    <cellStyle name="Note 2 14 3 2 2 3" xfId="15727"/>
    <cellStyle name="Note 2 14 3 2 3" xfId="5975"/>
    <cellStyle name="Note 2 14 3 2 4" xfId="8416"/>
    <cellStyle name="Note 2 14 3 2 5" xfId="10836"/>
    <cellStyle name="Note 2 14 3 3" xfId="1003"/>
    <cellStyle name="Note 2 14 3 3 2" xfId="3514"/>
    <cellStyle name="Note 2 14 3 3 2 2" xfId="13267"/>
    <cellStyle name="Note 2 14 3 3 2 3" xfId="15728"/>
    <cellStyle name="Note 2 14 3 3 3" xfId="5976"/>
    <cellStyle name="Note 2 14 3 3 4" xfId="8417"/>
    <cellStyle name="Note 2 14 3 3 5" xfId="10837"/>
    <cellStyle name="Note 2 14 3 4" xfId="1004"/>
    <cellStyle name="Note 2 14 3 4 2" xfId="3515"/>
    <cellStyle name="Note 2 14 3 4 3" xfId="5977"/>
    <cellStyle name="Note 2 14 3 4 4" xfId="8418"/>
    <cellStyle name="Note 2 14 3 4 5" xfId="10838"/>
    <cellStyle name="Note 2 14 3 4 6" xfId="15038"/>
    <cellStyle name="Note 2 14 3 5" xfId="3512"/>
    <cellStyle name="Note 2 14 3 5 2" xfId="13265"/>
    <cellStyle name="Note 2 14 3 5 3" xfId="15726"/>
    <cellStyle name="Note 2 14 3 6" xfId="5974"/>
    <cellStyle name="Note 2 14 3 7" xfId="8415"/>
    <cellStyle name="Note 2 14 3 8" xfId="10835"/>
    <cellStyle name="Note 2 14 4" xfId="1005"/>
    <cellStyle name="Note 2 14 4 2" xfId="1006"/>
    <cellStyle name="Note 2 14 4 2 2" xfId="3517"/>
    <cellStyle name="Note 2 14 4 2 2 2" xfId="13269"/>
    <cellStyle name="Note 2 14 4 2 2 3" xfId="15730"/>
    <cellStyle name="Note 2 14 4 2 3" xfId="5979"/>
    <cellStyle name="Note 2 14 4 2 4" xfId="8420"/>
    <cellStyle name="Note 2 14 4 2 5" xfId="10840"/>
    <cellStyle name="Note 2 14 4 3" xfId="1007"/>
    <cellStyle name="Note 2 14 4 3 2" xfId="3518"/>
    <cellStyle name="Note 2 14 4 3 2 2" xfId="13270"/>
    <cellStyle name="Note 2 14 4 3 2 3" xfId="15731"/>
    <cellStyle name="Note 2 14 4 3 3" xfId="5980"/>
    <cellStyle name="Note 2 14 4 3 4" xfId="8421"/>
    <cellStyle name="Note 2 14 4 3 5" xfId="10841"/>
    <cellStyle name="Note 2 14 4 4" xfId="1008"/>
    <cellStyle name="Note 2 14 4 4 2" xfId="3519"/>
    <cellStyle name="Note 2 14 4 4 3" xfId="5981"/>
    <cellStyle name="Note 2 14 4 4 4" xfId="8422"/>
    <cellStyle name="Note 2 14 4 4 5" xfId="10842"/>
    <cellStyle name="Note 2 14 4 4 6" xfId="15039"/>
    <cellStyle name="Note 2 14 4 5" xfId="3516"/>
    <cellStyle name="Note 2 14 4 5 2" xfId="13268"/>
    <cellStyle name="Note 2 14 4 5 3" xfId="15729"/>
    <cellStyle name="Note 2 14 4 6" xfId="5978"/>
    <cellStyle name="Note 2 14 4 7" xfId="8419"/>
    <cellStyle name="Note 2 14 4 8" xfId="10839"/>
    <cellStyle name="Note 2 14 5" xfId="1009"/>
    <cellStyle name="Note 2 14 5 2" xfId="1010"/>
    <cellStyle name="Note 2 14 5 2 2" xfId="3521"/>
    <cellStyle name="Note 2 14 5 2 2 2" xfId="13272"/>
    <cellStyle name="Note 2 14 5 2 2 3" xfId="15733"/>
    <cellStyle name="Note 2 14 5 2 3" xfId="5983"/>
    <cellStyle name="Note 2 14 5 2 4" xfId="8424"/>
    <cellStyle name="Note 2 14 5 2 5" xfId="10844"/>
    <cellStyle name="Note 2 14 5 3" xfId="1011"/>
    <cellStyle name="Note 2 14 5 3 2" xfId="3522"/>
    <cellStyle name="Note 2 14 5 3 2 2" xfId="13273"/>
    <cellStyle name="Note 2 14 5 3 2 3" xfId="15734"/>
    <cellStyle name="Note 2 14 5 3 3" xfId="5984"/>
    <cellStyle name="Note 2 14 5 3 4" xfId="8425"/>
    <cellStyle name="Note 2 14 5 3 5" xfId="10845"/>
    <cellStyle name="Note 2 14 5 4" xfId="1012"/>
    <cellStyle name="Note 2 14 5 4 2" xfId="3523"/>
    <cellStyle name="Note 2 14 5 4 3" xfId="5985"/>
    <cellStyle name="Note 2 14 5 4 4" xfId="8426"/>
    <cellStyle name="Note 2 14 5 4 5" xfId="10846"/>
    <cellStyle name="Note 2 14 5 4 6" xfId="15040"/>
    <cellStyle name="Note 2 14 5 5" xfId="3520"/>
    <cellStyle name="Note 2 14 5 5 2" xfId="13271"/>
    <cellStyle name="Note 2 14 5 5 3" xfId="15732"/>
    <cellStyle name="Note 2 14 5 6" xfId="5982"/>
    <cellStyle name="Note 2 14 5 7" xfId="8423"/>
    <cellStyle name="Note 2 14 5 8" xfId="10843"/>
    <cellStyle name="Note 2 14 6" xfId="1013"/>
    <cellStyle name="Note 2 14 6 2" xfId="3524"/>
    <cellStyle name="Note 2 14 6 2 2" xfId="13274"/>
    <cellStyle name="Note 2 14 6 2 3" xfId="15735"/>
    <cellStyle name="Note 2 14 6 3" xfId="5986"/>
    <cellStyle name="Note 2 14 6 4" xfId="8427"/>
    <cellStyle name="Note 2 14 6 5" xfId="10847"/>
    <cellStyle name="Note 2 14 7" xfId="1014"/>
    <cellStyle name="Note 2 14 7 2" xfId="3525"/>
    <cellStyle name="Note 2 14 7 2 2" xfId="13275"/>
    <cellStyle name="Note 2 14 7 2 3" xfId="15736"/>
    <cellStyle name="Note 2 14 7 3" xfId="5987"/>
    <cellStyle name="Note 2 14 7 4" xfId="8428"/>
    <cellStyle name="Note 2 14 7 5" xfId="10848"/>
    <cellStyle name="Note 2 14 8" xfId="1015"/>
    <cellStyle name="Note 2 14 8 2" xfId="3526"/>
    <cellStyle name="Note 2 14 8 3" xfId="5988"/>
    <cellStyle name="Note 2 14 8 4" xfId="8429"/>
    <cellStyle name="Note 2 14 8 5" xfId="10849"/>
    <cellStyle name="Note 2 14 8 6" xfId="15041"/>
    <cellStyle name="Note 2 14 9" xfId="3507"/>
    <cellStyle name="Note 2 14 9 2" xfId="13261"/>
    <cellStyle name="Note 2 14 9 3" xfId="15722"/>
    <cellStyle name="Note 2 15" xfId="1016"/>
    <cellStyle name="Note 2 15 10" xfId="5989"/>
    <cellStyle name="Note 2 15 11" xfId="8430"/>
    <cellStyle name="Note 2 15 12" xfId="10850"/>
    <cellStyle name="Note 2 15 2" xfId="1017"/>
    <cellStyle name="Note 2 15 2 2" xfId="1018"/>
    <cellStyle name="Note 2 15 2 2 2" xfId="3529"/>
    <cellStyle name="Note 2 15 2 2 2 2" xfId="13278"/>
    <cellStyle name="Note 2 15 2 2 2 3" xfId="15739"/>
    <cellStyle name="Note 2 15 2 2 3" xfId="5991"/>
    <cellStyle name="Note 2 15 2 2 4" xfId="8432"/>
    <cellStyle name="Note 2 15 2 2 5" xfId="10852"/>
    <cellStyle name="Note 2 15 2 3" xfId="1019"/>
    <cellStyle name="Note 2 15 2 3 2" xfId="3530"/>
    <cellStyle name="Note 2 15 2 3 2 2" xfId="13279"/>
    <cellStyle name="Note 2 15 2 3 2 3" xfId="15740"/>
    <cellStyle name="Note 2 15 2 3 3" xfId="5992"/>
    <cellStyle name="Note 2 15 2 3 4" xfId="8433"/>
    <cellStyle name="Note 2 15 2 3 5" xfId="10853"/>
    <cellStyle name="Note 2 15 2 4" xfId="1020"/>
    <cellStyle name="Note 2 15 2 4 2" xfId="3531"/>
    <cellStyle name="Note 2 15 2 4 3" xfId="5993"/>
    <cellStyle name="Note 2 15 2 4 4" xfId="8434"/>
    <cellStyle name="Note 2 15 2 4 5" xfId="10854"/>
    <cellStyle name="Note 2 15 2 4 6" xfId="15042"/>
    <cellStyle name="Note 2 15 2 5" xfId="3528"/>
    <cellStyle name="Note 2 15 2 5 2" xfId="13277"/>
    <cellStyle name="Note 2 15 2 5 3" xfId="15738"/>
    <cellStyle name="Note 2 15 2 6" xfId="5990"/>
    <cellStyle name="Note 2 15 2 7" xfId="8431"/>
    <cellStyle name="Note 2 15 2 8" xfId="10851"/>
    <cellStyle name="Note 2 15 3" xfId="1021"/>
    <cellStyle name="Note 2 15 3 2" xfId="1022"/>
    <cellStyle name="Note 2 15 3 2 2" xfId="3533"/>
    <cellStyle name="Note 2 15 3 2 2 2" xfId="13281"/>
    <cellStyle name="Note 2 15 3 2 2 3" xfId="15742"/>
    <cellStyle name="Note 2 15 3 2 3" xfId="5995"/>
    <cellStyle name="Note 2 15 3 2 4" xfId="8436"/>
    <cellStyle name="Note 2 15 3 2 5" xfId="10856"/>
    <cellStyle name="Note 2 15 3 3" xfId="1023"/>
    <cellStyle name="Note 2 15 3 3 2" xfId="3534"/>
    <cellStyle name="Note 2 15 3 3 2 2" xfId="13282"/>
    <cellStyle name="Note 2 15 3 3 2 3" xfId="15743"/>
    <cellStyle name="Note 2 15 3 3 3" xfId="5996"/>
    <cellStyle name="Note 2 15 3 3 4" xfId="8437"/>
    <cellStyle name="Note 2 15 3 3 5" xfId="10857"/>
    <cellStyle name="Note 2 15 3 4" xfId="1024"/>
    <cellStyle name="Note 2 15 3 4 2" xfId="3535"/>
    <cellStyle name="Note 2 15 3 4 3" xfId="5997"/>
    <cellStyle name="Note 2 15 3 4 4" xfId="8438"/>
    <cellStyle name="Note 2 15 3 4 5" xfId="10858"/>
    <cellStyle name="Note 2 15 3 4 6" xfId="15043"/>
    <cellStyle name="Note 2 15 3 5" xfId="3532"/>
    <cellStyle name="Note 2 15 3 5 2" xfId="13280"/>
    <cellStyle name="Note 2 15 3 5 3" xfId="15741"/>
    <cellStyle name="Note 2 15 3 6" xfId="5994"/>
    <cellStyle name="Note 2 15 3 7" xfId="8435"/>
    <cellStyle name="Note 2 15 3 8" xfId="10855"/>
    <cellStyle name="Note 2 15 4" xfId="1025"/>
    <cellStyle name="Note 2 15 4 2" xfId="1026"/>
    <cellStyle name="Note 2 15 4 2 2" xfId="3537"/>
    <cellStyle name="Note 2 15 4 2 2 2" xfId="13284"/>
    <cellStyle name="Note 2 15 4 2 2 3" xfId="15745"/>
    <cellStyle name="Note 2 15 4 2 3" xfId="5999"/>
    <cellStyle name="Note 2 15 4 2 4" xfId="8440"/>
    <cellStyle name="Note 2 15 4 2 5" xfId="10860"/>
    <cellStyle name="Note 2 15 4 3" xfId="1027"/>
    <cellStyle name="Note 2 15 4 3 2" xfId="3538"/>
    <cellStyle name="Note 2 15 4 3 2 2" xfId="13285"/>
    <cellStyle name="Note 2 15 4 3 2 3" xfId="15746"/>
    <cellStyle name="Note 2 15 4 3 3" xfId="6000"/>
    <cellStyle name="Note 2 15 4 3 4" xfId="8441"/>
    <cellStyle name="Note 2 15 4 3 5" xfId="10861"/>
    <cellStyle name="Note 2 15 4 4" xfId="1028"/>
    <cellStyle name="Note 2 15 4 4 2" xfId="3539"/>
    <cellStyle name="Note 2 15 4 4 3" xfId="6001"/>
    <cellStyle name="Note 2 15 4 4 4" xfId="8442"/>
    <cellStyle name="Note 2 15 4 4 5" xfId="10862"/>
    <cellStyle name="Note 2 15 4 4 6" xfId="15044"/>
    <cellStyle name="Note 2 15 4 5" xfId="3536"/>
    <cellStyle name="Note 2 15 4 5 2" xfId="13283"/>
    <cellStyle name="Note 2 15 4 5 3" xfId="15744"/>
    <cellStyle name="Note 2 15 4 6" xfId="5998"/>
    <cellStyle name="Note 2 15 4 7" xfId="8439"/>
    <cellStyle name="Note 2 15 4 8" xfId="10859"/>
    <cellStyle name="Note 2 15 5" xfId="1029"/>
    <cellStyle name="Note 2 15 5 2" xfId="1030"/>
    <cellStyle name="Note 2 15 5 2 2" xfId="3541"/>
    <cellStyle name="Note 2 15 5 2 2 2" xfId="13287"/>
    <cellStyle name="Note 2 15 5 2 2 3" xfId="15748"/>
    <cellStyle name="Note 2 15 5 2 3" xfId="6003"/>
    <cellStyle name="Note 2 15 5 2 4" xfId="8444"/>
    <cellStyle name="Note 2 15 5 2 5" xfId="10864"/>
    <cellStyle name="Note 2 15 5 3" xfId="1031"/>
    <cellStyle name="Note 2 15 5 3 2" xfId="3542"/>
    <cellStyle name="Note 2 15 5 3 2 2" xfId="13288"/>
    <cellStyle name="Note 2 15 5 3 2 3" xfId="15749"/>
    <cellStyle name="Note 2 15 5 3 3" xfId="6004"/>
    <cellStyle name="Note 2 15 5 3 4" xfId="8445"/>
    <cellStyle name="Note 2 15 5 3 5" xfId="10865"/>
    <cellStyle name="Note 2 15 5 4" xfId="1032"/>
    <cellStyle name="Note 2 15 5 4 2" xfId="3543"/>
    <cellStyle name="Note 2 15 5 4 3" xfId="6005"/>
    <cellStyle name="Note 2 15 5 4 4" xfId="8446"/>
    <cellStyle name="Note 2 15 5 4 5" xfId="10866"/>
    <cellStyle name="Note 2 15 5 4 6" xfId="15045"/>
    <cellStyle name="Note 2 15 5 5" xfId="3540"/>
    <cellStyle name="Note 2 15 5 5 2" xfId="13286"/>
    <cellStyle name="Note 2 15 5 5 3" xfId="15747"/>
    <cellStyle name="Note 2 15 5 6" xfId="6002"/>
    <cellStyle name="Note 2 15 5 7" xfId="8443"/>
    <cellStyle name="Note 2 15 5 8" xfId="10863"/>
    <cellStyle name="Note 2 15 6" xfId="1033"/>
    <cellStyle name="Note 2 15 6 2" xfId="3544"/>
    <cellStyle name="Note 2 15 6 2 2" xfId="13289"/>
    <cellStyle name="Note 2 15 6 2 3" xfId="15750"/>
    <cellStyle name="Note 2 15 6 3" xfId="6006"/>
    <cellStyle name="Note 2 15 6 4" xfId="8447"/>
    <cellStyle name="Note 2 15 6 5" xfId="10867"/>
    <cellStyle name="Note 2 15 7" xfId="1034"/>
    <cellStyle name="Note 2 15 7 2" xfId="3545"/>
    <cellStyle name="Note 2 15 7 2 2" xfId="13290"/>
    <cellStyle name="Note 2 15 7 2 3" xfId="15751"/>
    <cellStyle name="Note 2 15 7 3" xfId="6007"/>
    <cellStyle name="Note 2 15 7 4" xfId="8448"/>
    <cellStyle name="Note 2 15 7 5" xfId="10868"/>
    <cellStyle name="Note 2 15 8" xfId="1035"/>
    <cellStyle name="Note 2 15 8 2" xfId="3546"/>
    <cellStyle name="Note 2 15 8 3" xfId="6008"/>
    <cellStyle name="Note 2 15 8 4" xfId="8449"/>
    <cellStyle name="Note 2 15 8 5" xfId="10869"/>
    <cellStyle name="Note 2 15 8 6" xfId="15046"/>
    <cellStyle name="Note 2 15 9" xfId="3527"/>
    <cellStyle name="Note 2 15 9 2" xfId="13276"/>
    <cellStyle name="Note 2 15 9 3" xfId="15737"/>
    <cellStyle name="Note 2 16" xfId="1036"/>
    <cellStyle name="Note 2 16 10" xfId="6009"/>
    <cellStyle name="Note 2 16 11" xfId="8450"/>
    <cellStyle name="Note 2 16 12" xfId="10870"/>
    <cellStyle name="Note 2 16 2" xfId="1037"/>
    <cellStyle name="Note 2 16 2 2" xfId="1038"/>
    <cellStyle name="Note 2 16 2 2 2" xfId="3549"/>
    <cellStyle name="Note 2 16 2 2 2 2" xfId="13293"/>
    <cellStyle name="Note 2 16 2 2 2 3" xfId="15754"/>
    <cellStyle name="Note 2 16 2 2 3" xfId="6011"/>
    <cellStyle name="Note 2 16 2 2 4" xfId="8452"/>
    <cellStyle name="Note 2 16 2 2 5" xfId="10872"/>
    <cellStyle name="Note 2 16 2 3" xfId="1039"/>
    <cellStyle name="Note 2 16 2 3 2" xfId="3550"/>
    <cellStyle name="Note 2 16 2 3 2 2" xfId="13294"/>
    <cellStyle name="Note 2 16 2 3 2 3" xfId="15755"/>
    <cellStyle name="Note 2 16 2 3 3" xfId="6012"/>
    <cellStyle name="Note 2 16 2 3 4" xfId="8453"/>
    <cellStyle name="Note 2 16 2 3 5" xfId="10873"/>
    <cellStyle name="Note 2 16 2 4" xfId="1040"/>
    <cellStyle name="Note 2 16 2 4 2" xfId="3551"/>
    <cellStyle name="Note 2 16 2 4 3" xfId="6013"/>
    <cellStyle name="Note 2 16 2 4 4" xfId="8454"/>
    <cellStyle name="Note 2 16 2 4 5" xfId="10874"/>
    <cellStyle name="Note 2 16 2 4 6" xfId="15047"/>
    <cellStyle name="Note 2 16 2 5" xfId="3548"/>
    <cellStyle name="Note 2 16 2 5 2" xfId="13292"/>
    <cellStyle name="Note 2 16 2 5 3" xfId="15753"/>
    <cellStyle name="Note 2 16 2 6" xfId="6010"/>
    <cellStyle name="Note 2 16 2 7" xfId="8451"/>
    <cellStyle name="Note 2 16 2 8" xfId="10871"/>
    <cellStyle name="Note 2 16 3" xfId="1041"/>
    <cellStyle name="Note 2 16 3 2" xfId="1042"/>
    <cellStyle name="Note 2 16 3 2 2" xfId="3553"/>
    <cellStyle name="Note 2 16 3 2 2 2" xfId="13296"/>
    <cellStyle name="Note 2 16 3 2 2 3" xfId="15757"/>
    <cellStyle name="Note 2 16 3 2 3" xfId="6015"/>
    <cellStyle name="Note 2 16 3 2 4" xfId="8456"/>
    <cellStyle name="Note 2 16 3 2 5" xfId="10876"/>
    <cellStyle name="Note 2 16 3 3" xfId="1043"/>
    <cellStyle name="Note 2 16 3 3 2" xfId="3554"/>
    <cellStyle name="Note 2 16 3 3 2 2" xfId="13297"/>
    <cellStyle name="Note 2 16 3 3 2 3" xfId="15758"/>
    <cellStyle name="Note 2 16 3 3 3" xfId="6016"/>
    <cellStyle name="Note 2 16 3 3 4" xfId="8457"/>
    <cellStyle name="Note 2 16 3 3 5" xfId="10877"/>
    <cellStyle name="Note 2 16 3 4" xfId="1044"/>
    <cellStyle name="Note 2 16 3 4 2" xfId="3555"/>
    <cellStyle name="Note 2 16 3 4 3" xfId="6017"/>
    <cellStyle name="Note 2 16 3 4 4" xfId="8458"/>
    <cellStyle name="Note 2 16 3 4 5" xfId="10878"/>
    <cellStyle name="Note 2 16 3 4 6" xfId="15048"/>
    <cellStyle name="Note 2 16 3 5" xfId="3552"/>
    <cellStyle name="Note 2 16 3 5 2" xfId="13295"/>
    <cellStyle name="Note 2 16 3 5 3" xfId="15756"/>
    <cellStyle name="Note 2 16 3 6" xfId="6014"/>
    <cellStyle name="Note 2 16 3 7" xfId="8455"/>
    <cellStyle name="Note 2 16 3 8" xfId="10875"/>
    <cellStyle name="Note 2 16 4" xfId="1045"/>
    <cellStyle name="Note 2 16 4 2" xfId="1046"/>
    <cellStyle name="Note 2 16 4 2 2" xfId="3557"/>
    <cellStyle name="Note 2 16 4 2 2 2" xfId="13299"/>
    <cellStyle name="Note 2 16 4 2 2 3" xfId="15760"/>
    <cellStyle name="Note 2 16 4 2 3" xfId="6019"/>
    <cellStyle name="Note 2 16 4 2 4" xfId="8460"/>
    <cellStyle name="Note 2 16 4 2 5" xfId="10880"/>
    <cellStyle name="Note 2 16 4 3" xfId="1047"/>
    <cellStyle name="Note 2 16 4 3 2" xfId="3558"/>
    <cellStyle name="Note 2 16 4 3 2 2" xfId="13300"/>
    <cellStyle name="Note 2 16 4 3 2 3" xfId="15761"/>
    <cellStyle name="Note 2 16 4 3 3" xfId="6020"/>
    <cellStyle name="Note 2 16 4 3 4" xfId="8461"/>
    <cellStyle name="Note 2 16 4 3 5" xfId="10881"/>
    <cellStyle name="Note 2 16 4 4" xfId="1048"/>
    <cellStyle name="Note 2 16 4 4 2" xfId="3559"/>
    <cellStyle name="Note 2 16 4 4 3" xfId="6021"/>
    <cellStyle name="Note 2 16 4 4 4" xfId="8462"/>
    <cellStyle name="Note 2 16 4 4 5" xfId="10882"/>
    <cellStyle name="Note 2 16 4 4 6" xfId="15049"/>
    <cellStyle name="Note 2 16 4 5" xfId="3556"/>
    <cellStyle name="Note 2 16 4 5 2" xfId="13298"/>
    <cellStyle name="Note 2 16 4 5 3" xfId="15759"/>
    <cellStyle name="Note 2 16 4 6" xfId="6018"/>
    <cellStyle name="Note 2 16 4 7" xfId="8459"/>
    <cellStyle name="Note 2 16 4 8" xfId="10879"/>
    <cellStyle name="Note 2 16 5" xfId="1049"/>
    <cellStyle name="Note 2 16 5 2" xfId="1050"/>
    <cellStyle name="Note 2 16 5 2 2" xfId="3561"/>
    <cellStyle name="Note 2 16 5 2 2 2" xfId="13302"/>
    <cellStyle name="Note 2 16 5 2 2 3" xfId="15763"/>
    <cellStyle name="Note 2 16 5 2 3" xfId="6023"/>
    <cellStyle name="Note 2 16 5 2 4" xfId="8464"/>
    <cellStyle name="Note 2 16 5 2 5" xfId="10884"/>
    <cellStyle name="Note 2 16 5 3" xfId="1051"/>
    <cellStyle name="Note 2 16 5 3 2" xfId="3562"/>
    <cellStyle name="Note 2 16 5 3 2 2" xfId="13303"/>
    <cellStyle name="Note 2 16 5 3 2 3" xfId="15764"/>
    <cellStyle name="Note 2 16 5 3 3" xfId="6024"/>
    <cellStyle name="Note 2 16 5 3 4" xfId="8465"/>
    <cellStyle name="Note 2 16 5 3 5" xfId="10885"/>
    <cellStyle name="Note 2 16 5 4" xfId="1052"/>
    <cellStyle name="Note 2 16 5 4 2" xfId="3563"/>
    <cellStyle name="Note 2 16 5 4 3" xfId="6025"/>
    <cellStyle name="Note 2 16 5 4 4" xfId="8466"/>
    <cellStyle name="Note 2 16 5 4 5" xfId="10886"/>
    <cellStyle name="Note 2 16 5 4 6" xfId="15050"/>
    <cellStyle name="Note 2 16 5 5" xfId="3560"/>
    <cellStyle name="Note 2 16 5 5 2" xfId="13301"/>
    <cellStyle name="Note 2 16 5 5 3" xfId="15762"/>
    <cellStyle name="Note 2 16 5 6" xfId="6022"/>
    <cellStyle name="Note 2 16 5 7" xfId="8463"/>
    <cellStyle name="Note 2 16 5 8" xfId="10883"/>
    <cellStyle name="Note 2 16 6" xfId="1053"/>
    <cellStyle name="Note 2 16 6 2" xfId="3564"/>
    <cellStyle name="Note 2 16 6 2 2" xfId="13304"/>
    <cellStyle name="Note 2 16 6 2 3" xfId="15765"/>
    <cellStyle name="Note 2 16 6 3" xfId="6026"/>
    <cellStyle name="Note 2 16 6 4" xfId="8467"/>
    <cellStyle name="Note 2 16 6 5" xfId="10887"/>
    <cellStyle name="Note 2 16 7" xfId="1054"/>
    <cellStyle name="Note 2 16 7 2" xfId="3565"/>
    <cellStyle name="Note 2 16 7 2 2" xfId="13305"/>
    <cellStyle name="Note 2 16 7 2 3" xfId="15766"/>
    <cellStyle name="Note 2 16 7 3" xfId="6027"/>
    <cellStyle name="Note 2 16 7 4" xfId="8468"/>
    <cellStyle name="Note 2 16 7 5" xfId="10888"/>
    <cellStyle name="Note 2 16 8" xfId="1055"/>
    <cellStyle name="Note 2 16 8 2" xfId="3566"/>
    <cellStyle name="Note 2 16 8 3" xfId="6028"/>
    <cellStyle name="Note 2 16 8 4" xfId="8469"/>
    <cellStyle name="Note 2 16 8 5" xfId="10889"/>
    <cellStyle name="Note 2 16 8 6" xfId="15051"/>
    <cellStyle name="Note 2 16 9" xfId="3547"/>
    <cellStyle name="Note 2 16 9 2" xfId="13291"/>
    <cellStyle name="Note 2 16 9 3" xfId="15752"/>
    <cellStyle name="Note 2 17" xfId="1056"/>
    <cellStyle name="Note 2 17 10" xfId="6029"/>
    <cellStyle name="Note 2 17 11" xfId="8470"/>
    <cellStyle name="Note 2 17 12" xfId="10890"/>
    <cellStyle name="Note 2 17 2" xfId="1057"/>
    <cellStyle name="Note 2 17 2 2" xfId="1058"/>
    <cellStyle name="Note 2 17 2 2 2" xfId="3569"/>
    <cellStyle name="Note 2 17 2 2 2 2" xfId="13308"/>
    <cellStyle name="Note 2 17 2 2 2 3" xfId="15769"/>
    <cellStyle name="Note 2 17 2 2 3" xfId="6031"/>
    <cellStyle name="Note 2 17 2 2 4" xfId="8472"/>
    <cellStyle name="Note 2 17 2 2 5" xfId="10892"/>
    <cellStyle name="Note 2 17 2 3" xfId="1059"/>
    <cellStyle name="Note 2 17 2 3 2" xfId="3570"/>
    <cellStyle name="Note 2 17 2 3 2 2" xfId="13309"/>
    <cellStyle name="Note 2 17 2 3 2 3" xfId="15770"/>
    <cellStyle name="Note 2 17 2 3 3" xfId="6032"/>
    <cellStyle name="Note 2 17 2 3 4" xfId="8473"/>
    <cellStyle name="Note 2 17 2 3 5" xfId="10893"/>
    <cellStyle name="Note 2 17 2 4" xfId="1060"/>
    <cellStyle name="Note 2 17 2 4 2" xfId="3571"/>
    <cellStyle name="Note 2 17 2 4 3" xfId="6033"/>
    <cellStyle name="Note 2 17 2 4 4" xfId="8474"/>
    <cellStyle name="Note 2 17 2 4 5" xfId="10894"/>
    <cellStyle name="Note 2 17 2 4 6" xfId="15052"/>
    <cellStyle name="Note 2 17 2 5" xfId="3568"/>
    <cellStyle name="Note 2 17 2 5 2" xfId="13307"/>
    <cellStyle name="Note 2 17 2 5 3" xfId="15768"/>
    <cellStyle name="Note 2 17 2 6" xfId="6030"/>
    <cellStyle name="Note 2 17 2 7" xfId="8471"/>
    <cellStyle name="Note 2 17 2 8" xfId="10891"/>
    <cellStyle name="Note 2 17 3" xfId="1061"/>
    <cellStyle name="Note 2 17 3 2" xfId="1062"/>
    <cellStyle name="Note 2 17 3 2 2" xfId="3573"/>
    <cellStyle name="Note 2 17 3 2 2 2" xfId="13311"/>
    <cellStyle name="Note 2 17 3 2 2 3" xfId="15772"/>
    <cellStyle name="Note 2 17 3 2 3" xfId="6035"/>
    <cellStyle name="Note 2 17 3 2 4" xfId="8476"/>
    <cellStyle name="Note 2 17 3 2 5" xfId="10896"/>
    <cellStyle name="Note 2 17 3 3" xfId="1063"/>
    <cellStyle name="Note 2 17 3 3 2" xfId="3574"/>
    <cellStyle name="Note 2 17 3 3 2 2" xfId="13312"/>
    <cellStyle name="Note 2 17 3 3 2 3" xfId="15773"/>
    <cellStyle name="Note 2 17 3 3 3" xfId="6036"/>
    <cellStyle name="Note 2 17 3 3 4" xfId="8477"/>
    <cellStyle name="Note 2 17 3 3 5" xfId="10897"/>
    <cellStyle name="Note 2 17 3 4" xfId="1064"/>
    <cellStyle name="Note 2 17 3 4 2" xfId="3575"/>
    <cellStyle name="Note 2 17 3 4 3" xfId="6037"/>
    <cellStyle name="Note 2 17 3 4 4" xfId="8478"/>
    <cellStyle name="Note 2 17 3 4 5" xfId="10898"/>
    <cellStyle name="Note 2 17 3 4 6" xfId="15053"/>
    <cellStyle name="Note 2 17 3 5" xfId="3572"/>
    <cellStyle name="Note 2 17 3 5 2" xfId="13310"/>
    <cellStyle name="Note 2 17 3 5 3" xfId="15771"/>
    <cellStyle name="Note 2 17 3 6" xfId="6034"/>
    <cellStyle name="Note 2 17 3 7" xfId="8475"/>
    <cellStyle name="Note 2 17 3 8" xfId="10895"/>
    <cellStyle name="Note 2 17 4" xfId="1065"/>
    <cellStyle name="Note 2 17 4 2" xfId="1066"/>
    <cellStyle name="Note 2 17 4 2 2" xfId="3577"/>
    <cellStyle name="Note 2 17 4 2 2 2" xfId="13314"/>
    <cellStyle name="Note 2 17 4 2 2 3" xfId="15775"/>
    <cellStyle name="Note 2 17 4 2 3" xfId="6039"/>
    <cellStyle name="Note 2 17 4 2 4" xfId="8480"/>
    <cellStyle name="Note 2 17 4 2 5" xfId="10900"/>
    <cellStyle name="Note 2 17 4 3" xfId="1067"/>
    <cellStyle name="Note 2 17 4 3 2" xfId="3578"/>
    <cellStyle name="Note 2 17 4 3 2 2" xfId="13315"/>
    <cellStyle name="Note 2 17 4 3 2 3" xfId="15776"/>
    <cellStyle name="Note 2 17 4 3 3" xfId="6040"/>
    <cellStyle name="Note 2 17 4 3 4" xfId="8481"/>
    <cellStyle name="Note 2 17 4 3 5" xfId="10901"/>
    <cellStyle name="Note 2 17 4 4" xfId="1068"/>
    <cellStyle name="Note 2 17 4 4 2" xfId="3579"/>
    <cellStyle name="Note 2 17 4 4 3" xfId="6041"/>
    <cellStyle name="Note 2 17 4 4 4" xfId="8482"/>
    <cellStyle name="Note 2 17 4 4 5" xfId="10902"/>
    <cellStyle name="Note 2 17 4 4 6" xfId="15054"/>
    <cellStyle name="Note 2 17 4 5" xfId="3576"/>
    <cellStyle name="Note 2 17 4 5 2" xfId="13313"/>
    <cellStyle name="Note 2 17 4 5 3" xfId="15774"/>
    <cellStyle name="Note 2 17 4 6" xfId="6038"/>
    <cellStyle name="Note 2 17 4 7" xfId="8479"/>
    <cellStyle name="Note 2 17 4 8" xfId="10899"/>
    <cellStyle name="Note 2 17 5" xfId="1069"/>
    <cellStyle name="Note 2 17 5 2" xfId="1070"/>
    <cellStyle name="Note 2 17 5 2 2" xfId="3581"/>
    <cellStyle name="Note 2 17 5 2 2 2" xfId="13317"/>
    <cellStyle name="Note 2 17 5 2 2 3" xfId="15778"/>
    <cellStyle name="Note 2 17 5 2 3" xfId="6043"/>
    <cellStyle name="Note 2 17 5 2 4" xfId="8484"/>
    <cellStyle name="Note 2 17 5 2 5" xfId="10904"/>
    <cellStyle name="Note 2 17 5 3" xfId="1071"/>
    <cellStyle name="Note 2 17 5 3 2" xfId="3582"/>
    <cellStyle name="Note 2 17 5 3 2 2" xfId="13318"/>
    <cellStyle name="Note 2 17 5 3 2 3" xfId="15779"/>
    <cellStyle name="Note 2 17 5 3 3" xfId="6044"/>
    <cellStyle name="Note 2 17 5 3 4" xfId="8485"/>
    <cellStyle name="Note 2 17 5 3 5" xfId="10905"/>
    <cellStyle name="Note 2 17 5 4" xfId="1072"/>
    <cellStyle name="Note 2 17 5 4 2" xfId="3583"/>
    <cellStyle name="Note 2 17 5 4 3" xfId="6045"/>
    <cellStyle name="Note 2 17 5 4 4" xfId="8486"/>
    <cellStyle name="Note 2 17 5 4 5" xfId="10906"/>
    <cellStyle name="Note 2 17 5 4 6" xfId="15055"/>
    <cellStyle name="Note 2 17 5 5" xfId="3580"/>
    <cellStyle name="Note 2 17 5 5 2" xfId="13316"/>
    <cellStyle name="Note 2 17 5 5 3" xfId="15777"/>
    <cellStyle name="Note 2 17 5 6" xfId="6042"/>
    <cellStyle name="Note 2 17 5 7" xfId="8483"/>
    <cellStyle name="Note 2 17 5 8" xfId="10903"/>
    <cellStyle name="Note 2 17 6" xfId="1073"/>
    <cellStyle name="Note 2 17 6 2" xfId="3584"/>
    <cellStyle name="Note 2 17 6 2 2" xfId="13319"/>
    <cellStyle name="Note 2 17 6 2 3" xfId="15780"/>
    <cellStyle name="Note 2 17 6 3" xfId="6046"/>
    <cellStyle name="Note 2 17 6 4" xfId="8487"/>
    <cellStyle name="Note 2 17 6 5" xfId="10907"/>
    <cellStyle name="Note 2 17 7" xfId="1074"/>
    <cellStyle name="Note 2 17 7 2" xfId="3585"/>
    <cellStyle name="Note 2 17 7 2 2" xfId="13320"/>
    <cellStyle name="Note 2 17 7 2 3" xfId="15781"/>
    <cellStyle name="Note 2 17 7 3" xfId="6047"/>
    <cellStyle name="Note 2 17 7 4" xfId="8488"/>
    <cellStyle name="Note 2 17 7 5" xfId="10908"/>
    <cellStyle name="Note 2 17 8" xfId="1075"/>
    <cellStyle name="Note 2 17 8 2" xfId="3586"/>
    <cellStyle name="Note 2 17 8 3" xfId="6048"/>
    <cellStyle name="Note 2 17 8 4" xfId="8489"/>
    <cellStyle name="Note 2 17 8 5" xfId="10909"/>
    <cellStyle name="Note 2 17 8 6" xfId="15056"/>
    <cellStyle name="Note 2 17 9" xfId="3567"/>
    <cellStyle name="Note 2 17 9 2" xfId="13306"/>
    <cellStyle name="Note 2 17 9 3" xfId="15767"/>
    <cellStyle name="Note 2 18" xfId="1076"/>
    <cellStyle name="Note 2 18 10" xfId="6049"/>
    <cellStyle name="Note 2 18 11" xfId="8490"/>
    <cellStyle name="Note 2 18 12" xfId="10910"/>
    <cellStyle name="Note 2 18 2" xfId="1077"/>
    <cellStyle name="Note 2 18 2 2" xfId="1078"/>
    <cellStyle name="Note 2 18 2 2 2" xfId="3589"/>
    <cellStyle name="Note 2 18 2 2 2 2" xfId="13323"/>
    <cellStyle name="Note 2 18 2 2 2 3" xfId="15784"/>
    <cellStyle name="Note 2 18 2 2 3" xfId="6051"/>
    <cellStyle name="Note 2 18 2 2 4" xfId="8492"/>
    <cellStyle name="Note 2 18 2 2 5" xfId="10912"/>
    <cellStyle name="Note 2 18 2 3" xfId="1079"/>
    <cellStyle name="Note 2 18 2 3 2" xfId="3590"/>
    <cellStyle name="Note 2 18 2 3 2 2" xfId="13324"/>
    <cellStyle name="Note 2 18 2 3 2 3" xfId="15785"/>
    <cellStyle name="Note 2 18 2 3 3" xfId="6052"/>
    <cellStyle name="Note 2 18 2 3 4" xfId="8493"/>
    <cellStyle name="Note 2 18 2 3 5" xfId="10913"/>
    <cellStyle name="Note 2 18 2 4" xfId="1080"/>
    <cellStyle name="Note 2 18 2 4 2" xfId="3591"/>
    <cellStyle name="Note 2 18 2 4 3" xfId="6053"/>
    <cellStyle name="Note 2 18 2 4 4" xfId="8494"/>
    <cellStyle name="Note 2 18 2 4 5" xfId="10914"/>
    <cellStyle name="Note 2 18 2 4 6" xfId="15057"/>
    <cellStyle name="Note 2 18 2 5" xfId="3588"/>
    <cellStyle name="Note 2 18 2 5 2" xfId="13322"/>
    <cellStyle name="Note 2 18 2 5 3" xfId="15783"/>
    <cellStyle name="Note 2 18 2 6" xfId="6050"/>
    <cellStyle name="Note 2 18 2 7" xfId="8491"/>
    <cellStyle name="Note 2 18 2 8" xfId="10911"/>
    <cellStyle name="Note 2 18 3" xfId="1081"/>
    <cellStyle name="Note 2 18 3 2" xfId="1082"/>
    <cellStyle name="Note 2 18 3 2 2" xfId="3593"/>
    <cellStyle name="Note 2 18 3 2 2 2" xfId="13326"/>
    <cellStyle name="Note 2 18 3 2 2 3" xfId="15787"/>
    <cellStyle name="Note 2 18 3 2 3" xfId="6055"/>
    <cellStyle name="Note 2 18 3 2 4" xfId="8496"/>
    <cellStyle name="Note 2 18 3 2 5" xfId="10916"/>
    <cellStyle name="Note 2 18 3 3" xfId="1083"/>
    <cellStyle name="Note 2 18 3 3 2" xfId="3594"/>
    <cellStyle name="Note 2 18 3 3 2 2" xfId="13327"/>
    <cellStyle name="Note 2 18 3 3 2 3" xfId="15788"/>
    <cellStyle name="Note 2 18 3 3 3" xfId="6056"/>
    <cellStyle name="Note 2 18 3 3 4" xfId="8497"/>
    <cellStyle name="Note 2 18 3 3 5" xfId="10917"/>
    <cellStyle name="Note 2 18 3 4" xfId="1084"/>
    <cellStyle name="Note 2 18 3 4 2" xfId="3595"/>
    <cellStyle name="Note 2 18 3 4 3" xfId="6057"/>
    <cellStyle name="Note 2 18 3 4 4" xfId="8498"/>
    <cellStyle name="Note 2 18 3 4 5" xfId="10918"/>
    <cellStyle name="Note 2 18 3 4 6" xfId="15058"/>
    <cellStyle name="Note 2 18 3 5" xfId="3592"/>
    <cellStyle name="Note 2 18 3 5 2" xfId="13325"/>
    <cellStyle name="Note 2 18 3 5 3" xfId="15786"/>
    <cellStyle name="Note 2 18 3 6" xfId="6054"/>
    <cellStyle name="Note 2 18 3 7" xfId="8495"/>
    <cellStyle name="Note 2 18 3 8" xfId="10915"/>
    <cellStyle name="Note 2 18 4" xfId="1085"/>
    <cellStyle name="Note 2 18 4 2" xfId="1086"/>
    <cellStyle name="Note 2 18 4 2 2" xfId="3597"/>
    <cellStyle name="Note 2 18 4 2 2 2" xfId="13329"/>
    <cellStyle name="Note 2 18 4 2 2 3" xfId="15790"/>
    <cellStyle name="Note 2 18 4 2 3" xfId="6059"/>
    <cellStyle name="Note 2 18 4 2 4" xfId="8500"/>
    <cellStyle name="Note 2 18 4 2 5" xfId="10920"/>
    <cellStyle name="Note 2 18 4 3" xfId="1087"/>
    <cellStyle name="Note 2 18 4 3 2" xfId="3598"/>
    <cellStyle name="Note 2 18 4 3 2 2" xfId="13330"/>
    <cellStyle name="Note 2 18 4 3 2 3" xfId="15791"/>
    <cellStyle name="Note 2 18 4 3 3" xfId="6060"/>
    <cellStyle name="Note 2 18 4 3 4" xfId="8501"/>
    <cellStyle name="Note 2 18 4 3 5" xfId="10921"/>
    <cellStyle name="Note 2 18 4 4" xfId="1088"/>
    <cellStyle name="Note 2 18 4 4 2" xfId="3599"/>
    <cellStyle name="Note 2 18 4 4 3" xfId="6061"/>
    <cellStyle name="Note 2 18 4 4 4" xfId="8502"/>
    <cellStyle name="Note 2 18 4 4 5" xfId="10922"/>
    <cellStyle name="Note 2 18 4 4 6" xfId="15059"/>
    <cellStyle name="Note 2 18 4 5" xfId="3596"/>
    <cellStyle name="Note 2 18 4 5 2" xfId="13328"/>
    <cellStyle name="Note 2 18 4 5 3" xfId="15789"/>
    <cellStyle name="Note 2 18 4 6" xfId="6058"/>
    <cellStyle name="Note 2 18 4 7" xfId="8499"/>
    <cellStyle name="Note 2 18 4 8" xfId="10919"/>
    <cellStyle name="Note 2 18 5" xfId="1089"/>
    <cellStyle name="Note 2 18 5 2" xfId="1090"/>
    <cellStyle name="Note 2 18 5 2 2" xfId="3601"/>
    <cellStyle name="Note 2 18 5 2 2 2" xfId="13332"/>
    <cellStyle name="Note 2 18 5 2 2 3" xfId="15793"/>
    <cellStyle name="Note 2 18 5 2 3" xfId="6063"/>
    <cellStyle name="Note 2 18 5 2 4" xfId="8504"/>
    <cellStyle name="Note 2 18 5 2 5" xfId="10924"/>
    <cellStyle name="Note 2 18 5 3" xfId="1091"/>
    <cellStyle name="Note 2 18 5 3 2" xfId="3602"/>
    <cellStyle name="Note 2 18 5 3 2 2" xfId="13333"/>
    <cellStyle name="Note 2 18 5 3 2 3" xfId="15794"/>
    <cellStyle name="Note 2 18 5 3 3" xfId="6064"/>
    <cellStyle name="Note 2 18 5 3 4" xfId="8505"/>
    <cellStyle name="Note 2 18 5 3 5" xfId="10925"/>
    <cellStyle name="Note 2 18 5 4" xfId="1092"/>
    <cellStyle name="Note 2 18 5 4 2" xfId="3603"/>
    <cellStyle name="Note 2 18 5 4 3" xfId="6065"/>
    <cellStyle name="Note 2 18 5 4 4" xfId="8506"/>
    <cellStyle name="Note 2 18 5 4 5" xfId="10926"/>
    <cellStyle name="Note 2 18 5 4 6" xfId="15060"/>
    <cellStyle name="Note 2 18 5 5" xfId="3600"/>
    <cellStyle name="Note 2 18 5 5 2" xfId="13331"/>
    <cellStyle name="Note 2 18 5 5 3" xfId="15792"/>
    <cellStyle name="Note 2 18 5 6" xfId="6062"/>
    <cellStyle name="Note 2 18 5 7" xfId="8503"/>
    <cellStyle name="Note 2 18 5 8" xfId="10923"/>
    <cellStyle name="Note 2 18 6" xfId="1093"/>
    <cellStyle name="Note 2 18 6 2" xfId="3604"/>
    <cellStyle name="Note 2 18 6 2 2" xfId="13334"/>
    <cellStyle name="Note 2 18 6 2 3" xfId="15795"/>
    <cellStyle name="Note 2 18 6 3" xfId="6066"/>
    <cellStyle name="Note 2 18 6 4" xfId="8507"/>
    <cellStyle name="Note 2 18 6 5" xfId="10927"/>
    <cellStyle name="Note 2 18 7" xfId="1094"/>
    <cellStyle name="Note 2 18 7 2" xfId="3605"/>
    <cellStyle name="Note 2 18 7 2 2" xfId="13335"/>
    <cellStyle name="Note 2 18 7 2 3" xfId="15796"/>
    <cellStyle name="Note 2 18 7 3" xfId="6067"/>
    <cellStyle name="Note 2 18 7 4" xfId="8508"/>
    <cellStyle name="Note 2 18 7 5" xfId="10928"/>
    <cellStyle name="Note 2 18 8" xfId="1095"/>
    <cellStyle name="Note 2 18 8 2" xfId="3606"/>
    <cellStyle name="Note 2 18 8 3" xfId="6068"/>
    <cellStyle name="Note 2 18 8 4" xfId="8509"/>
    <cellStyle name="Note 2 18 8 5" xfId="10929"/>
    <cellStyle name="Note 2 18 8 6" xfId="15061"/>
    <cellStyle name="Note 2 18 9" xfId="3587"/>
    <cellStyle name="Note 2 18 9 2" xfId="13321"/>
    <cellStyle name="Note 2 18 9 3" xfId="15782"/>
    <cellStyle name="Note 2 19" xfId="1096"/>
    <cellStyle name="Note 2 19 10" xfId="6069"/>
    <cellStyle name="Note 2 19 11" xfId="8510"/>
    <cellStyle name="Note 2 19 12" xfId="10930"/>
    <cellStyle name="Note 2 19 2" xfId="1097"/>
    <cellStyle name="Note 2 19 2 2" xfId="1098"/>
    <cellStyle name="Note 2 19 2 2 2" xfId="3609"/>
    <cellStyle name="Note 2 19 2 2 2 2" xfId="13338"/>
    <cellStyle name="Note 2 19 2 2 2 3" xfId="15799"/>
    <cellStyle name="Note 2 19 2 2 3" xfId="6071"/>
    <cellStyle name="Note 2 19 2 2 4" xfId="8512"/>
    <cellStyle name="Note 2 19 2 2 5" xfId="10932"/>
    <cellStyle name="Note 2 19 2 3" xfId="1099"/>
    <cellStyle name="Note 2 19 2 3 2" xfId="3610"/>
    <cellStyle name="Note 2 19 2 3 2 2" xfId="13339"/>
    <cellStyle name="Note 2 19 2 3 2 3" xfId="15800"/>
    <cellStyle name="Note 2 19 2 3 3" xfId="6072"/>
    <cellStyle name="Note 2 19 2 3 4" xfId="8513"/>
    <cellStyle name="Note 2 19 2 3 5" xfId="10933"/>
    <cellStyle name="Note 2 19 2 4" xfId="1100"/>
    <cellStyle name="Note 2 19 2 4 2" xfId="3611"/>
    <cellStyle name="Note 2 19 2 4 3" xfId="6073"/>
    <cellStyle name="Note 2 19 2 4 4" xfId="8514"/>
    <cellStyle name="Note 2 19 2 4 5" xfId="10934"/>
    <cellStyle name="Note 2 19 2 4 6" xfId="15062"/>
    <cellStyle name="Note 2 19 2 5" xfId="3608"/>
    <cellStyle name="Note 2 19 2 5 2" xfId="13337"/>
    <cellStyle name="Note 2 19 2 5 3" xfId="15798"/>
    <cellStyle name="Note 2 19 2 6" xfId="6070"/>
    <cellStyle name="Note 2 19 2 7" xfId="8511"/>
    <cellStyle name="Note 2 19 2 8" xfId="10931"/>
    <cellStyle name="Note 2 19 3" xfId="1101"/>
    <cellStyle name="Note 2 19 3 2" xfId="1102"/>
    <cellStyle name="Note 2 19 3 2 2" xfId="3613"/>
    <cellStyle name="Note 2 19 3 2 2 2" xfId="13341"/>
    <cellStyle name="Note 2 19 3 2 2 3" xfId="15802"/>
    <cellStyle name="Note 2 19 3 2 3" xfId="6075"/>
    <cellStyle name="Note 2 19 3 2 4" xfId="8516"/>
    <cellStyle name="Note 2 19 3 2 5" xfId="10936"/>
    <cellStyle name="Note 2 19 3 3" xfId="1103"/>
    <cellStyle name="Note 2 19 3 3 2" xfId="3614"/>
    <cellStyle name="Note 2 19 3 3 2 2" xfId="13342"/>
    <cellStyle name="Note 2 19 3 3 2 3" xfId="15803"/>
    <cellStyle name="Note 2 19 3 3 3" xfId="6076"/>
    <cellStyle name="Note 2 19 3 3 4" xfId="8517"/>
    <cellStyle name="Note 2 19 3 3 5" xfId="10937"/>
    <cellStyle name="Note 2 19 3 4" xfId="1104"/>
    <cellStyle name="Note 2 19 3 4 2" xfId="3615"/>
    <cellStyle name="Note 2 19 3 4 3" xfId="6077"/>
    <cellStyle name="Note 2 19 3 4 4" xfId="8518"/>
    <cellStyle name="Note 2 19 3 4 5" xfId="10938"/>
    <cellStyle name="Note 2 19 3 4 6" xfId="15063"/>
    <cellStyle name="Note 2 19 3 5" xfId="3612"/>
    <cellStyle name="Note 2 19 3 5 2" xfId="13340"/>
    <cellStyle name="Note 2 19 3 5 3" xfId="15801"/>
    <cellStyle name="Note 2 19 3 6" xfId="6074"/>
    <cellStyle name="Note 2 19 3 7" xfId="8515"/>
    <cellStyle name="Note 2 19 3 8" xfId="10935"/>
    <cellStyle name="Note 2 19 4" xfId="1105"/>
    <cellStyle name="Note 2 19 4 2" xfId="1106"/>
    <cellStyle name="Note 2 19 4 2 2" xfId="3617"/>
    <cellStyle name="Note 2 19 4 2 2 2" xfId="13344"/>
    <cellStyle name="Note 2 19 4 2 2 3" xfId="15805"/>
    <cellStyle name="Note 2 19 4 2 3" xfId="6079"/>
    <cellStyle name="Note 2 19 4 2 4" xfId="8520"/>
    <cellStyle name="Note 2 19 4 2 5" xfId="10940"/>
    <cellStyle name="Note 2 19 4 3" xfId="1107"/>
    <cellStyle name="Note 2 19 4 3 2" xfId="3618"/>
    <cellStyle name="Note 2 19 4 3 2 2" xfId="13345"/>
    <cellStyle name="Note 2 19 4 3 2 3" xfId="15806"/>
    <cellStyle name="Note 2 19 4 3 3" xfId="6080"/>
    <cellStyle name="Note 2 19 4 3 4" xfId="8521"/>
    <cellStyle name="Note 2 19 4 3 5" xfId="10941"/>
    <cellStyle name="Note 2 19 4 4" xfId="1108"/>
    <cellStyle name="Note 2 19 4 4 2" xfId="3619"/>
    <cellStyle name="Note 2 19 4 4 3" xfId="6081"/>
    <cellStyle name="Note 2 19 4 4 4" xfId="8522"/>
    <cellStyle name="Note 2 19 4 4 5" xfId="10942"/>
    <cellStyle name="Note 2 19 4 4 6" xfId="15064"/>
    <cellStyle name="Note 2 19 4 5" xfId="3616"/>
    <cellStyle name="Note 2 19 4 5 2" xfId="13343"/>
    <cellStyle name="Note 2 19 4 5 3" xfId="15804"/>
    <cellStyle name="Note 2 19 4 6" xfId="6078"/>
    <cellStyle name="Note 2 19 4 7" xfId="8519"/>
    <cellStyle name="Note 2 19 4 8" xfId="10939"/>
    <cellStyle name="Note 2 19 5" xfId="1109"/>
    <cellStyle name="Note 2 19 5 2" xfId="1110"/>
    <cellStyle name="Note 2 19 5 2 2" xfId="3621"/>
    <cellStyle name="Note 2 19 5 2 2 2" xfId="13347"/>
    <cellStyle name="Note 2 19 5 2 2 3" xfId="15808"/>
    <cellStyle name="Note 2 19 5 2 3" xfId="6083"/>
    <cellStyle name="Note 2 19 5 2 4" xfId="8524"/>
    <cellStyle name="Note 2 19 5 2 5" xfId="10944"/>
    <cellStyle name="Note 2 19 5 3" xfId="1111"/>
    <cellStyle name="Note 2 19 5 3 2" xfId="3622"/>
    <cellStyle name="Note 2 19 5 3 2 2" xfId="13348"/>
    <cellStyle name="Note 2 19 5 3 2 3" xfId="15809"/>
    <cellStyle name="Note 2 19 5 3 3" xfId="6084"/>
    <cellStyle name="Note 2 19 5 3 4" xfId="8525"/>
    <cellStyle name="Note 2 19 5 3 5" xfId="10945"/>
    <cellStyle name="Note 2 19 5 4" xfId="1112"/>
    <cellStyle name="Note 2 19 5 4 2" xfId="3623"/>
    <cellStyle name="Note 2 19 5 4 3" xfId="6085"/>
    <cellStyle name="Note 2 19 5 4 4" xfId="8526"/>
    <cellStyle name="Note 2 19 5 4 5" xfId="10946"/>
    <cellStyle name="Note 2 19 5 4 6" xfId="15065"/>
    <cellStyle name="Note 2 19 5 5" xfId="3620"/>
    <cellStyle name="Note 2 19 5 5 2" xfId="13346"/>
    <cellStyle name="Note 2 19 5 5 3" xfId="15807"/>
    <cellStyle name="Note 2 19 5 6" xfId="6082"/>
    <cellStyle name="Note 2 19 5 7" xfId="8523"/>
    <cellStyle name="Note 2 19 5 8" xfId="10943"/>
    <cellStyle name="Note 2 19 6" xfId="1113"/>
    <cellStyle name="Note 2 19 6 2" xfId="3624"/>
    <cellStyle name="Note 2 19 6 2 2" xfId="13349"/>
    <cellStyle name="Note 2 19 6 2 3" xfId="15810"/>
    <cellStyle name="Note 2 19 6 3" xfId="6086"/>
    <cellStyle name="Note 2 19 6 4" xfId="8527"/>
    <cellStyle name="Note 2 19 6 5" xfId="10947"/>
    <cellStyle name="Note 2 19 7" xfId="1114"/>
    <cellStyle name="Note 2 19 7 2" xfId="3625"/>
    <cellStyle name="Note 2 19 7 2 2" xfId="13350"/>
    <cellStyle name="Note 2 19 7 2 3" xfId="15811"/>
    <cellStyle name="Note 2 19 7 3" xfId="6087"/>
    <cellStyle name="Note 2 19 7 4" xfId="8528"/>
    <cellStyle name="Note 2 19 7 5" xfId="10948"/>
    <cellStyle name="Note 2 19 8" xfId="1115"/>
    <cellStyle name="Note 2 19 8 2" xfId="3626"/>
    <cellStyle name="Note 2 19 8 3" xfId="6088"/>
    <cellStyle name="Note 2 19 8 4" xfId="8529"/>
    <cellStyle name="Note 2 19 8 5" xfId="10949"/>
    <cellStyle name="Note 2 19 8 6" xfId="15066"/>
    <cellStyle name="Note 2 19 9" xfId="3607"/>
    <cellStyle name="Note 2 19 9 2" xfId="13336"/>
    <cellStyle name="Note 2 19 9 3" xfId="15797"/>
    <cellStyle name="Note 2 2" xfId="1116"/>
    <cellStyle name="Note 2 2 10" xfId="6089"/>
    <cellStyle name="Note 2 2 11" xfId="8530"/>
    <cellStyle name="Note 2 2 12" xfId="10950"/>
    <cellStyle name="Note 2 2 2" xfId="1117"/>
    <cellStyle name="Note 2 2 2 2" xfId="1118"/>
    <cellStyle name="Note 2 2 2 2 2" xfId="3629"/>
    <cellStyle name="Note 2 2 2 2 2 2" xfId="13353"/>
    <cellStyle name="Note 2 2 2 2 2 3" xfId="15814"/>
    <cellStyle name="Note 2 2 2 2 3" xfId="6091"/>
    <cellStyle name="Note 2 2 2 2 4" xfId="8532"/>
    <cellStyle name="Note 2 2 2 2 5" xfId="10952"/>
    <cellStyle name="Note 2 2 2 3" xfId="1119"/>
    <cellStyle name="Note 2 2 2 3 2" xfId="3630"/>
    <cellStyle name="Note 2 2 2 3 2 2" xfId="13354"/>
    <cellStyle name="Note 2 2 2 3 2 3" xfId="15815"/>
    <cellStyle name="Note 2 2 2 3 3" xfId="6092"/>
    <cellStyle name="Note 2 2 2 3 4" xfId="8533"/>
    <cellStyle name="Note 2 2 2 3 5" xfId="10953"/>
    <cellStyle name="Note 2 2 2 4" xfId="1120"/>
    <cellStyle name="Note 2 2 2 4 2" xfId="3631"/>
    <cellStyle name="Note 2 2 2 4 3" xfId="6093"/>
    <cellStyle name="Note 2 2 2 4 4" xfId="8534"/>
    <cellStyle name="Note 2 2 2 4 5" xfId="10954"/>
    <cellStyle name="Note 2 2 2 4 6" xfId="15067"/>
    <cellStyle name="Note 2 2 2 5" xfId="3628"/>
    <cellStyle name="Note 2 2 2 5 2" xfId="13352"/>
    <cellStyle name="Note 2 2 2 5 3" xfId="15813"/>
    <cellStyle name="Note 2 2 2 6" xfId="6090"/>
    <cellStyle name="Note 2 2 2 7" xfId="8531"/>
    <cellStyle name="Note 2 2 2 8" xfId="10951"/>
    <cellStyle name="Note 2 2 3" xfId="1121"/>
    <cellStyle name="Note 2 2 3 2" xfId="1122"/>
    <cellStyle name="Note 2 2 3 2 2" xfId="3633"/>
    <cellStyle name="Note 2 2 3 2 2 2" xfId="13356"/>
    <cellStyle name="Note 2 2 3 2 2 3" xfId="15817"/>
    <cellStyle name="Note 2 2 3 2 3" xfId="6095"/>
    <cellStyle name="Note 2 2 3 2 4" xfId="8536"/>
    <cellStyle name="Note 2 2 3 2 5" xfId="10956"/>
    <cellStyle name="Note 2 2 3 3" xfId="1123"/>
    <cellStyle name="Note 2 2 3 3 2" xfId="3634"/>
    <cellStyle name="Note 2 2 3 3 2 2" xfId="13357"/>
    <cellStyle name="Note 2 2 3 3 2 3" xfId="15818"/>
    <cellStyle name="Note 2 2 3 3 3" xfId="6096"/>
    <cellStyle name="Note 2 2 3 3 4" xfId="8537"/>
    <cellStyle name="Note 2 2 3 3 5" xfId="10957"/>
    <cellStyle name="Note 2 2 3 4" xfId="1124"/>
    <cellStyle name="Note 2 2 3 4 2" xfId="3635"/>
    <cellStyle name="Note 2 2 3 4 3" xfId="6097"/>
    <cellStyle name="Note 2 2 3 4 4" xfId="8538"/>
    <cellStyle name="Note 2 2 3 4 5" xfId="10958"/>
    <cellStyle name="Note 2 2 3 4 6" xfId="15068"/>
    <cellStyle name="Note 2 2 3 5" xfId="3632"/>
    <cellStyle name="Note 2 2 3 5 2" xfId="13355"/>
    <cellStyle name="Note 2 2 3 5 3" xfId="15816"/>
    <cellStyle name="Note 2 2 3 6" xfId="6094"/>
    <cellStyle name="Note 2 2 3 7" xfId="8535"/>
    <cellStyle name="Note 2 2 3 8" xfId="10955"/>
    <cellStyle name="Note 2 2 4" xfId="1125"/>
    <cellStyle name="Note 2 2 4 2" xfId="1126"/>
    <cellStyle name="Note 2 2 4 2 2" xfId="3637"/>
    <cellStyle name="Note 2 2 4 2 2 2" xfId="13359"/>
    <cellStyle name="Note 2 2 4 2 2 3" xfId="15820"/>
    <cellStyle name="Note 2 2 4 2 3" xfId="6099"/>
    <cellStyle name="Note 2 2 4 2 4" xfId="8540"/>
    <cellStyle name="Note 2 2 4 2 5" xfId="10960"/>
    <cellStyle name="Note 2 2 4 3" xfId="1127"/>
    <cellStyle name="Note 2 2 4 3 2" xfId="3638"/>
    <cellStyle name="Note 2 2 4 3 2 2" xfId="13360"/>
    <cellStyle name="Note 2 2 4 3 2 3" xfId="15821"/>
    <cellStyle name="Note 2 2 4 3 3" xfId="6100"/>
    <cellStyle name="Note 2 2 4 3 4" xfId="8541"/>
    <cellStyle name="Note 2 2 4 3 5" xfId="10961"/>
    <cellStyle name="Note 2 2 4 4" xfId="1128"/>
    <cellStyle name="Note 2 2 4 4 2" xfId="3639"/>
    <cellStyle name="Note 2 2 4 4 3" xfId="6101"/>
    <cellStyle name="Note 2 2 4 4 4" xfId="8542"/>
    <cellStyle name="Note 2 2 4 4 5" xfId="10962"/>
    <cellStyle name="Note 2 2 4 4 6" xfId="15069"/>
    <cellStyle name="Note 2 2 4 5" xfId="3636"/>
    <cellStyle name="Note 2 2 4 5 2" xfId="13358"/>
    <cellStyle name="Note 2 2 4 5 3" xfId="15819"/>
    <cellStyle name="Note 2 2 4 6" xfId="6098"/>
    <cellStyle name="Note 2 2 4 7" xfId="8539"/>
    <cellStyle name="Note 2 2 4 8" xfId="10959"/>
    <cellStyle name="Note 2 2 5" xfId="1129"/>
    <cellStyle name="Note 2 2 5 2" xfId="1130"/>
    <cellStyle name="Note 2 2 5 2 2" xfId="3641"/>
    <cellStyle name="Note 2 2 5 2 2 2" xfId="13362"/>
    <cellStyle name="Note 2 2 5 2 2 3" xfId="15823"/>
    <cellStyle name="Note 2 2 5 2 3" xfId="6103"/>
    <cellStyle name="Note 2 2 5 2 4" xfId="8544"/>
    <cellStyle name="Note 2 2 5 2 5" xfId="10964"/>
    <cellStyle name="Note 2 2 5 3" xfId="1131"/>
    <cellStyle name="Note 2 2 5 3 2" xfId="3642"/>
    <cellStyle name="Note 2 2 5 3 2 2" xfId="13363"/>
    <cellStyle name="Note 2 2 5 3 2 3" xfId="15824"/>
    <cellStyle name="Note 2 2 5 3 3" xfId="6104"/>
    <cellStyle name="Note 2 2 5 3 4" xfId="8545"/>
    <cellStyle name="Note 2 2 5 3 5" xfId="10965"/>
    <cellStyle name="Note 2 2 5 4" xfId="1132"/>
    <cellStyle name="Note 2 2 5 4 2" xfId="3643"/>
    <cellStyle name="Note 2 2 5 4 3" xfId="6105"/>
    <cellStyle name="Note 2 2 5 4 4" xfId="8546"/>
    <cellStyle name="Note 2 2 5 4 5" xfId="10966"/>
    <cellStyle name="Note 2 2 5 4 6" xfId="15070"/>
    <cellStyle name="Note 2 2 5 5" xfId="3640"/>
    <cellStyle name="Note 2 2 5 5 2" xfId="13361"/>
    <cellStyle name="Note 2 2 5 5 3" xfId="15822"/>
    <cellStyle name="Note 2 2 5 6" xfId="6102"/>
    <cellStyle name="Note 2 2 5 7" xfId="8543"/>
    <cellStyle name="Note 2 2 5 8" xfId="10963"/>
    <cellStyle name="Note 2 2 6" xfId="1133"/>
    <cellStyle name="Note 2 2 6 2" xfId="3644"/>
    <cellStyle name="Note 2 2 6 2 2" xfId="13364"/>
    <cellStyle name="Note 2 2 6 2 3" xfId="15825"/>
    <cellStyle name="Note 2 2 6 3" xfId="6106"/>
    <cellStyle name="Note 2 2 6 4" xfId="8547"/>
    <cellStyle name="Note 2 2 6 5" xfId="10967"/>
    <cellStyle name="Note 2 2 7" xfId="1134"/>
    <cellStyle name="Note 2 2 7 2" xfId="3645"/>
    <cellStyle name="Note 2 2 7 2 2" xfId="13365"/>
    <cellStyle name="Note 2 2 7 2 3" xfId="15826"/>
    <cellStyle name="Note 2 2 7 3" xfId="6107"/>
    <cellStyle name="Note 2 2 7 4" xfId="8548"/>
    <cellStyle name="Note 2 2 7 5" xfId="10968"/>
    <cellStyle name="Note 2 2 8" xfId="1135"/>
    <cellStyle name="Note 2 2 8 2" xfId="3646"/>
    <cellStyle name="Note 2 2 8 3" xfId="6108"/>
    <cellStyle name="Note 2 2 8 4" xfId="8549"/>
    <cellStyle name="Note 2 2 8 5" xfId="10969"/>
    <cellStyle name="Note 2 2 8 6" xfId="15071"/>
    <cellStyle name="Note 2 2 9" xfId="3627"/>
    <cellStyle name="Note 2 2 9 2" xfId="13351"/>
    <cellStyle name="Note 2 2 9 3" xfId="15812"/>
    <cellStyle name="Note 2 20" xfId="1136"/>
    <cellStyle name="Note 2 20 2" xfId="1137"/>
    <cellStyle name="Note 2 20 2 10" xfId="8551"/>
    <cellStyle name="Note 2 20 2 11" xfId="10971"/>
    <cellStyle name="Note 2 20 2 2" xfId="1138"/>
    <cellStyle name="Note 2 20 2 2 2" xfId="1139"/>
    <cellStyle name="Note 2 20 2 2 2 2" xfId="3650"/>
    <cellStyle name="Note 2 20 2 2 2 2 2" xfId="13369"/>
    <cellStyle name="Note 2 20 2 2 2 2 3" xfId="15830"/>
    <cellStyle name="Note 2 20 2 2 2 3" xfId="6112"/>
    <cellStyle name="Note 2 20 2 2 2 4" xfId="8553"/>
    <cellStyle name="Note 2 20 2 2 2 5" xfId="10973"/>
    <cellStyle name="Note 2 20 2 2 3" xfId="1140"/>
    <cellStyle name="Note 2 20 2 2 3 2" xfId="3651"/>
    <cellStyle name="Note 2 20 2 2 3 2 2" xfId="13370"/>
    <cellStyle name="Note 2 20 2 2 3 2 3" xfId="15831"/>
    <cellStyle name="Note 2 20 2 2 3 3" xfId="6113"/>
    <cellStyle name="Note 2 20 2 2 3 4" xfId="8554"/>
    <cellStyle name="Note 2 20 2 2 3 5" xfId="10974"/>
    <cellStyle name="Note 2 20 2 2 4" xfId="1141"/>
    <cellStyle name="Note 2 20 2 2 4 2" xfId="3652"/>
    <cellStyle name="Note 2 20 2 2 4 3" xfId="6114"/>
    <cellStyle name="Note 2 20 2 2 4 4" xfId="8555"/>
    <cellStyle name="Note 2 20 2 2 4 5" xfId="10975"/>
    <cellStyle name="Note 2 20 2 2 4 6" xfId="15072"/>
    <cellStyle name="Note 2 20 2 2 5" xfId="3649"/>
    <cellStyle name="Note 2 20 2 2 5 2" xfId="13368"/>
    <cellStyle name="Note 2 20 2 2 5 3" xfId="15829"/>
    <cellStyle name="Note 2 20 2 2 6" xfId="6111"/>
    <cellStyle name="Note 2 20 2 2 7" xfId="8552"/>
    <cellStyle name="Note 2 20 2 2 8" xfId="10972"/>
    <cellStyle name="Note 2 20 2 3" xfId="1142"/>
    <cellStyle name="Note 2 20 2 3 2" xfId="1143"/>
    <cellStyle name="Note 2 20 2 3 2 2" xfId="3654"/>
    <cellStyle name="Note 2 20 2 3 2 2 2" xfId="13372"/>
    <cellStyle name="Note 2 20 2 3 2 2 3" xfId="15833"/>
    <cellStyle name="Note 2 20 2 3 2 3" xfId="6116"/>
    <cellStyle name="Note 2 20 2 3 2 4" xfId="8557"/>
    <cellStyle name="Note 2 20 2 3 2 5" xfId="10977"/>
    <cellStyle name="Note 2 20 2 3 3" xfId="1144"/>
    <cellStyle name="Note 2 20 2 3 3 2" xfId="3655"/>
    <cellStyle name="Note 2 20 2 3 3 2 2" xfId="13373"/>
    <cellStyle name="Note 2 20 2 3 3 2 3" xfId="15834"/>
    <cellStyle name="Note 2 20 2 3 3 3" xfId="6117"/>
    <cellStyle name="Note 2 20 2 3 3 4" xfId="8558"/>
    <cellStyle name="Note 2 20 2 3 3 5" xfId="10978"/>
    <cellStyle name="Note 2 20 2 3 4" xfId="1145"/>
    <cellStyle name="Note 2 20 2 3 4 2" xfId="3656"/>
    <cellStyle name="Note 2 20 2 3 4 3" xfId="6118"/>
    <cellStyle name="Note 2 20 2 3 4 4" xfId="8559"/>
    <cellStyle name="Note 2 20 2 3 4 5" xfId="10979"/>
    <cellStyle name="Note 2 20 2 3 4 6" xfId="15073"/>
    <cellStyle name="Note 2 20 2 3 5" xfId="3653"/>
    <cellStyle name="Note 2 20 2 3 5 2" xfId="13371"/>
    <cellStyle name="Note 2 20 2 3 5 3" xfId="15832"/>
    <cellStyle name="Note 2 20 2 3 6" xfId="6115"/>
    <cellStyle name="Note 2 20 2 3 7" xfId="8556"/>
    <cellStyle name="Note 2 20 2 3 8" xfId="10976"/>
    <cellStyle name="Note 2 20 2 4" xfId="1146"/>
    <cellStyle name="Note 2 20 2 4 2" xfId="1147"/>
    <cellStyle name="Note 2 20 2 4 2 2" xfId="3658"/>
    <cellStyle name="Note 2 20 2 4 2 2 2" xfId="13375"/>
    <cellStyle name="Note 2 20 2 4 2 2 3" xfId="15836"/>
    <cellStyle name="Note 2 20 2 4 2 3" xfId="6120"/>
    <cellStyle name="Note 2 20 2 4 2 4" xfId="8561"/>
    <cellStyle name="Note 2 20 2 4 2 5" xfId="10981"/>
    <cellStyle name="Note 2 20 2 4 3" xfId="1148"/>
    <cellStyle name="Note 2 20 2 4 3 2" xfId="3659"/>
    <cellStyle name="Note 2 20 2 4 3 2 2" xfId="13376"/>
    <cellStyle name="Note 2 20 2 4 3 2 3" xfId="15837"/>
    <cellStyle name="Note 2 20 2 4 3 3" xfId="6121"/>
    <cellStyle name="Note 2 20 2 4 3 4" xfId="8562"/>
    <cellStyle name="Note 2 20 2 4 3 5" xfId="10982"/>
    <cellStyle name="Note 2 20 2 4 4" xfId="1149"/>
    <cellStyle name="Note 2 20 2 4 4 2" xfId="3660"/>
    <cellStyle name="Note 2 20 2 4 4 3" xfId="6122"/>
    <cellStyle name="Note 2 20 2 4 4 4" xfId="8563"/>
    <cellStyle name="Note 2 20 2 4 4 5" xfId="10983"/>
    <cellStyle name="Note 2 20 2 4 4 6" xfId="15074"/>
    <cellStyle name="Note 2 20 2 4 5" xfId="3657"/>
    <cellStyle name="Note 2 20 2 4 5 2" xfId="13374"/>
    <cellStyle name="Note 2 20 2 4 5 3" xfId="15835"/>
    <cellStyle name="Note 2 20 2 4 6" xfId="6119"/>
    <cellStyle name="Note 2 20 2 4 7" xfId="8560"/>
    <cellStyle name="Note 2 20 2 4 8" xfId="10980"/>
    <cellStyle name="Note 2 20 2 5" xfId="1150"/>
    <cellStyle name="Note 2 20 2 5 2" xfId="3661"/>
    <cellStyle name="Note 2 20 2 5 2 2" xfId="13377"/>
    <cellStyle name="Note 2 20 2 5 2 3" xfId="15838"/>
    <cellStyle name="Note 2 20 2 5 3" xfId="6123"/>
    <cellStyle name="Note 2 20 2 5 4" xfId="8564"/>
    <cellStyle name="Note 2 20 2 5 5" xfId="10984"/>
    <cellStyle name="Note 2 20 2 6" xfId="1151"/>
    <cellStyle name="Note 2 20 2 6 2" xfId="3662"/>
    <cellStyle name="Note 2 20 2 6 2 2" xfId="13378"/>
    <cellStyle name="Note 2 20 2 6 2 3" xfId="15839"/>
    <cellStyle name="Note 2 20 2 6 3" xfId="6124"/>
    <cellStyle name="Note 2 20 2 6 4" xfId="8565"/>
    <cellStyle name="Note 2 20 2 6 5" xfId="10985"/>
    <cellStyle name="Note 2 20 2 7" xfId="1152"/>
    <cellStyle name="Note 2 20 2 7 2" xfId="3663"/>
    <cellStyle name="Note 2 20 2 7 3" xfId="6125"/>
    <cellStyle name="Note 2 20 2 7 4" xfId="8566"/>
    <cellStyle name="Note 2 20 2 7 5" xfId="10986"/>
    <cellStyle name="Note 2 20 2 7 6" xfId="15075"/>
    <cellStyle name="Note 2 20 2 8" xfId="3648"/>
    <cellStyle name="Note 2 20 2 8 2" xfId="13367"/>
    <cellStyle name="Note 2 20 2 8 3" xfId="15828"/>
    <cellStyle name="Note 2 20 2 9" xfId="6110"/>
    <cellStyle name="Note 2 20 3" xfId="1153"/>
    <cellStyle name="Note 2 20 3 2" xfId="3664"/>
    <cellStyle name="Note 2 20 3 2 2" xfId="13379"/>
    <cellStyle name="Note 2 20 3 2 3" xfId="15840"/>
    <cellStyle name="Note 2 20 3 3" xfId="6126"/>
    <cellStyle name="Note 2 20 3 4" xfId="8567"/>
    <cellStyle name="Note 2 20 3 5" xfId="10987"/>
    <cellStyle name="Note 2 20 4" xfId="1154"/>
    <cellStyle name="Note 2 20 4 2" xfId="3665"/>
    <cellStyle name="Note 2 20 4 2 2" xfId="13380"/>
    <cellStyle name="Note 2 20 4 2 3" xfId="15841"/>
    <cellStyle name="Note 2 20 4 3" xfId="6127"/>
    <cellStyle name="Note 2 20 4 4" xfId="8568"/>
    <cellStyle name="Note 2 20 4 5" xfId="10988"/>
    <cellStyle name="Note 2 20 5" xfId="1155"/>
    <cellStyle name="Note 2 20 5 2" xfId="3666"/>
    <cellStyle name="Note 2 20 5 3" xfId="6128"/>
    <cellStyle name="Note 2 20 5 4" xfId="8569"/>
    <cellStyle name="Note 2 20 5 5" xfId="10989"/>
    <cellStyle name="Note 2 20 5 6" xfId="15076"/>
    <cellStyle name="Note 2 20 6" xfId="3647"/>
    <cellStyle name="Note 2 20 6 2" xfId="13366"/>
    <cellStyle name="Note 2 20 6 3" xfId="15827"/>
    <cellStyle name="Note 2 20 7" xfId="6109"/>
    <cellStyle name="Note 2 20 8" xfId="8550"/>
    <cellStyle name="Note 2 20 9" xfId="10970"/>
    <cellStyle name="Note 2 21" xfId="1156"/>
    <cellStyle name="Note 2 21 10" xfId="8570"/>
    <cellStyle name="Note 2 21 11" xfId="10990"/>
    <cellStyle name="Note 2 21 2" xfId="1157"/>
    <cellStyle name="Note 2 21 2 2" xfId="1158"/>
    <cellStyle name="Note 2 21 2 2 2" xfId="3669"/>
    <cellStyle name="Note 2 21 2 2 2 2" xfId="13383"/>
    <cellStyle name="Note 2 21 2 2 2 3" xfId="15844"/>
    <cellStyle name="Note 2 21 2 2 3" xfId="6131"/>
    <cellStyle name="Note 2 21 2 2 4" xfId="8572"/>
    <cellStyle name="Note 2 21 2 2 5" xfId="10992"/>
    <cellStyle name="Note 2 21 2 3" xfId="1159"/>
    <cellStyle name="Note 2 21 2 3 2" xfId="3670"/>
    <cellStyle name="Note 2 21 2 3 2 2" xfId="13384"/>
    <cellStyle name="Note 2 21 2 3 2 3" xfId="15845"/>
    <cellStyle name="Note 2 21 2 3 3" xfId="6132"/>
    <cellStyle name="Note 2 21 2 3 4" xfId="8573"/>
    <cellStyle name="Note 2 21 2 3 5" xfId="10993"/>
    <cellStyle name="Note 2 21 2 4" xfId="1160"/>
    <cellStyle name="Note 2 21 2 4 2" xfId="3671"/>
    <cellStyle name="Note 2 21 2 4 3" xfId="6133"/>
    <cellStyle name="Note 2 21 2 4 4" xfId="8574"/>
    <cellStyle name="Note 2 21 2 4 5" xfId="10994"/>
    <cellStyle name="Note 2 21 2 4 6" xfId="15077"/>
    <cellStyle name="Note 2 21 2 5" xfId="3668"/>
    <cellStyle name="Note 2 21 2 5 2" xfId="13382"/>
    <cellStyle name="Note 2 21 2 5 3" xfId="15843"/>
    <cellStyle name="Note 2 21 2 6" xfId="6130"/>
    <cellStyle name="Note 2 21 2 7" xfId="8571"/>
    <cellStyle name="Note 2 21 2 8" xfId="10991"/>
    <cellStyle name="Note 2 21 3" xfId="1161"/>
    <cellStyle name="Note 2 21 3 2" xfId="1162"/>
    <cellStyle name="Note 2 21 3 2 2" xfId="3673"/>
    <cellStyle name="Note 2 21 3 2 2 2" xfId="13386"/>
    <cellStyle name="Note 2 21 3 2 2 3" xfId="15847"/>
    <cellStyle name="Note 2 21 3 2 3" xfId="6135"/>
    <cellStyle name="Note 2 21 3 2 4" xfId="8576"/>
    <cellStyle name="Note 2 21 3 2 5" xfId="10996"/>
    <cellStyle name="Note 2 21 3 3" xfId="1163"/>
    <cellStyle name="Note 2 21 3 3 2" xfId="3674"/>
    <cellStyle name="Note 2 21 3 3 2 2" xfId="13387"/>
    <cellStyle name="Note 2 21 3 3 2 3" xfId="15848"/>
    <cellStyle name="Note 2 21 3 3 3" xfId="6136"/>
    <cellStyle name="Note 2 21 3 3 4" xfId="8577"/>
    <cellStyle name="Note 2 21 3 3 5" xfId="10997"/>
    <cellStyle name="Note 2 21 3 4" xfId="1164"/>
    <cellStyle name="Note 2 21 3 4 2" xfId="3675"/>
    <cellStyle name="Note 2 21 3 4 3" xfId="6137"/>
    <cellStyle name="Note 2 21 3 4 4" xfId="8578"/>
    <cellStyle name="Note 2 21 3 4 5" xfId="10998"/>
    <cellStyle name="Note 2 21 3 4 6" xfId="15078"/>
    <cellStyle name="Note 2 21 3 5" xfId="3672"/>
    <cellStyle name="Note 2 21 3 5 2" xfId="13385"/>
    <cellStyle name="Note 2 21 3 5 3" xfId="15846"/>
    <cellStyle name="Note 2 21 3 6" xfId="6134"/>
    <cellStyle name="Note 2 21 3 7" xfId="8575"/>
    <cellStyle name="Note 2 21 3 8" xfId="10995"/>
    <cellStyle name="Note 2 21 4" xfId="1165"/>
    <cellStyle name="Note 2 21 4 2" xfId="1166"/>
    <cellStyle name="Note 2 21 4 2 2" xfId="3677"/>
    <cellStyle name="Note 2 21 4 2 2 2" xfId="13389"/>
    <cellStyle name="Note 2 21 4 2 2 3" xfId="15850"/>
    <cellStyle name="Note 2 21 4 2 3" xfId="6139"/>
    <cellStyle name="Note 2 21 4 2 4" xfId="8580"/>
    <cellStyle name="Note 2 21 4 2 5" xfId="11000"/>
    <cellStyle name="Note 2 21 4 3" xfId="1167"/>
    <cellStyle name="Note 2 21 4 3 2" xfId="3678"/>
    <cellStyle name="Note 2 21 4 3 2 2" xfId="13390"/>
    <cellStyle name="Note 2 21 4 3 2 3" xfId="15851"/>
    <cellStyle name="Note 2 21 4 3 3" xfId="6140"/>
    <cellStyle name="Note 2 21 4 3 4" xfId="8581"/>
    <cellStyle name="Note 2 21 4 3 5" xfId="11001"/>
    <cellStyle name="Note 2 21 4 4" xfId="1168"/>
    <cellStyle name="Note 2 21 4 4 2" xfId="3679"/>
    <cellStyle name="Note 2 21 4 4 3" xfId="6141"/>
    <cellStyle name="Note 2 21 4 4 4" xfId="8582"/>
    <cellStyle name="Note 2 21 4 4 5" xfId="11002"/>
    <cellStyle name="Note 2 21 4 4 6" xfId="15079"/>
    <cellStyle name="Note 2 21 4 5" xfId="3676"/>
    <cellStyle name="Note 2 21 4 5 2" xfId="13388"/>
    <cellStyle name="Note 2 21 4 5 3" xfId="15849"/>
    <cellStyle name="Note 2 21 4 6" xfId="6138"/>
    <cellStyle name="Note 2 21 4 7" xfId="8579"/>
    <cellStyle name="Note 2 21 4 8" xfId="10999"/>
    <cellStyle name="Note 2 21 5" xfId="1169"/>
    <cellStyle name="Note 2 21 5 2" xfId="3680"/>
    <cellStyle name="Note 2 21 5 2 2" xfId="13391"/>
    <cellStyle name="Note 2 21 5 2 3" xfId="15852"/>
    <cellStyle name="Note 2 21 5 3" xfId="6142"/>
    <cellStyle name="Note 2 21 5 4" xfId="8583"/>
    <cellStyle name="Note 2 21 5 5" xfId="11003"/>
    <cellStyle name="Note 2 21 6" xfId="1170"/>
    <cellStyle name="Note 2 21 6 2" xfId="3681"/>
    <cellStyle name="Note 2 21 6 2 2" xfId="13392"/>
    <cellStyle name="Note 2 21 6 2 3" xfId="15853"/>
    <cellStyle name="Note 2 21 6 3" xfId="6143"/>
    <cellStyle name="Note 2 21 6 4" xfId="8584"/>
    <cellStyle name="Note 2 21 6 5" xfId="11004"/>
    <cellStyle name="Note 2 21 7" xfId="1171"/>
    <cellStyle name="Note 2 21 7 2" xfId="3682"/>
    <cellStyle name="Note 2 21 7 3" xfId="6144"/>
    <cellStyle name="Note 2 21 7 4" xfId="8585"/>
    <cellStyle name="Note 2 21 7 5" xfId="11005"/>
    <cellStyle name="Note 2 21 7 6" xfId="15080"/>
    <cellStyle name="Note 2 21 8" xfId="3667"/>
    <cellStyle name="Note 2 21 8 2" xfId="13381"/>
    <cellStyle name="Note 2 21 8 3" xfId="15842"/>
    <cellStyle name="Note 2 21 9" xfId="6129"/>
    <cellStyle name="Note 2 22" xfId="1172"/>
    <cellStyle name="Note 2 22 10" xfId="8586"/>
    <cellStyle name="Note 2 22 11" xfId="11006"/>
    <cellStyle name="Note 2 22 2" xfId="1173"/>
    <cellStyle name="Note 2 22 2 2" xfId="1174"/>
    <cellStyle name="Note 2 22 2 2 2" xfId="3685"/>
    <cellStyle name="Note 2 22 2 2 2 2" xfId="13395"/>
    <cellStyle name="Note 2 22 2 2 2 3" xfId="15856"/>
    <cellStyle name="Note 2 22 2 2 3" xfId="6147"/>
    <cellStyle name="Note 2 22 2 2 4" xfId="8588"/>
    <cellStyle name="Note 2 22 2 2 5" xfId="11008"/>
    <cellStyle name="Note 2 22 2 3" xfId="1175"/>
    <cellStyle name="Note 2 22 2 3 2" xfId="3686"/>
    <cellStyle name="Note 2 22 2 3 2 2" xfId="13396"/>
    <cellStyle name="Note 2 22 2 3 2 3" xfId="15857"/>
    <cellStyle name="Note 2 22 2 3 3" xfId="6148"/>
    <cellStyle name="Note 2 22 2 3 4" xfId="8589"/>
    <cellStyle name="Note 2 22 2 3 5" xfId="11009"/>
    <cellStyle name="Note 2 22 2 4" xfId="1176"/>
    <cellStyle name="Note 2 22 2 4 2" xfId="3687"/>
    <cellStyle name="Note 2 22 2 4 3" xfId="6149"/>
    <cellStyle name="Note 2 22 2 4 4" xfId="8590"/>
    <cellStyle name="Note 2 22 2 4 5" xfId="11010"/>
    <cellStyle name="Note 2 22 2 4 6" xfId="15081"/>
    <cellStyle name="Note 2 22 2 5" xfId="3684"/>
    <cellStyle name="Note 2 22 2 5 2" xfId="13394"/>
    <cellStyle name="Note 2 22 2 5 3" xfId="15855"/>
    <cellStyle name="Note 2 22 2 6" xfId="6146"/>
    <cellStyle name="Note 2 22 2 7" xfId="8587"/>
    <cellStyle name="Note 2 22 2 8" xfId="11007"/>
    <cellStyle name="Note 2 22 3" xfId="1177"/>
    <cellStyle name="Note 2 22 3 2" xfId="1178"/>
    <cellStyle name="Note 2 22 3 2 2" xfId="3689"/>
    <cellStyle name="Note 2 22 3 2 2 2" xfId="13398"/>
    <cellStyle name="Note 2 22 3 2 2 3" xfId="15859"/>
    <cellStyle name="Note 2 22 3 2 3" xfId="6151"/>
    <cellStyle name="Note 2 22 3 2 4" xfId="8592"/>
    <cellStyle name="Note 2 22 3 2 5" xfId="11012"/>
    <cellStyle name="Note 2 22 3 3" xfId="1179"/>
    <cellStyle name="Note 2 22 3 3 2" xfId="3690"/>
    <cellStyle name="Note 2 22 3 3 2 2" xfId="13399"/>
    <cellStyle name="Note 2 22 3 3 2 3" xfId="15860"/>
    <cellStyle name="Note 2 22 3 3 3" xfId="6152"/>
    <cellStyle name="Note 2 22 3 3 4" xfId="8593"/>
    <cellStyle name="Note 2 22 3 3 5" xfId="11013"/>
    <cellStyle name="Note 2 22 3 4" xfId="1180"/>
    <cellStyle name="Note 2 22 3 4 2" xfId="3691"/>
    <cellStyle name="Note 2 22 3 4 3" xfId="6153"/>
    <cellStyle name="Note 2 22 3 4 4" xfId="8594"/>
    <cellStyle name="Note 2 22 3 4 5" xfId="11014"/>
    <cellStyle name="Note 2 22 3 4 6" xfId="15082"/>
    <cellStyle name="Note 2 22 3 5" xfId="3688"/>
    <cellStyle name="Note 2 22 3 5 2" xfId="13397"/>
    <cellStyle name="Note 2 22 3 5 3" xfId="15858"/>
    <cellStyle name="Note 2 22 3 6" xfId="6150"/>
    <cellStyle name="Note 2 22 3 7" xfId="8591"/>
    <cellStyle name="Note 2 22 3 8" xfId="11011"/>
    <cellStyle name="Note 2 22 4" xfId="1181"/>
    <cellStyle name="Note 2 22 4 2" xfId="1182"/>
    <cellStyle name="Note 2 22 4 2 2" xfId="3693"/>
    <cellStyle name="Note 2 22 4 2 2 2" xfId="13401"/>
    <cellStyle name="Note 2 22 4 2 2 3" xfId="15862"/>
    <cellStyle name="Note 2 22 4 2 3" xfId="6155"/>
    <cellStyle name="Note 2 22 4 2 4" xfId="8596"/>
    <cellStyle name="Note 2 22 4 2 5" xfId="11016"/>
    <cellStyle name="Note 2 22 4 3" xfId="1183"/>
    <cellStyle name="Note 2 22 4 3 2" xfId="3694"/>
    <cellStyle name="Note 2 22 4 3 2 2" xfId="13402"/>
    <cellStyle name="Note 2 22 4 3 2 3" xfId="15863"/>
    <cellStyle name="Note 2 22 4 3 3" xfId="6156"/>
    <cellStyle name="Note 2 22 4 3 4" xfId="8597"/>
    <cellStyle name="Note 2 22 4 3 5" xfId="11017"/>
    <cellStyle name="Note 2 22 4 4" xfId="1184"/>
    <cellStyle name="Note 2 22 4 4 2" xfId="3695"/>
    <cellStyle name="Note 2 22 4 4 3" xfId="6157"/>
    <cellStyle name="Note 2 22 4 4 4" xfId="8598"/>
    <cellStyle name="Note 2 22 4 4 5" xfId="11018"/>
    <cellStyle name="Note 2 22 4 4 6" xfId="15083"/>
    <cellStyle name="Note 2 22 4 5" xfId="3692"/>
    <cellStyle name="Note 2 22 4 5 2" xfId="13400"/>
    <cellStyle name="Note 2 22 4 5 3" xfId="15861"/>
    <cellStyle name="Note 2 22 4 6" xfId="6154"/>
    <cellStyle name="Note 2 22 4 7" xfId="8595"/>
    <cellStyle name="Note 2 22 4 8" xfId="11015"/>
    <cellStyle name="Note 2 22 5" xfId="1185"/>
    <cellStyle name="Note 2 22 5 2" xfId="3696"/>
    <cellStyle name="Note 2 22 5 2 2" xfId="13403"/>
    <cellStyle name="Note 2 22 5 2 3" xfId="15864"/>
    <cellStyle name="Note 2 22 5 3" xfId="6158"/>
    <cellStyle name="Note 2 22 5 4" xfId="8599"/>
    <cellStyle name="Note 2 22 5 5" xfId="11019"/>
    <cellStyle name="Note 2 22 6" xfId="1186"/>
    <cellStyle name="Note 2 22 6 2" xfId="3697"/>
    <cellStyle name="Note 2 22 6 2 2" xfId="13404"/>
    <cellStyle name="Note 2 22 6 2 3" xfId="15865"/>
    <cellStyle name="Note 2 22 6 3" xfId="6159"/>
    <cellStyle name="Note 2 22 6 4" xfId="8600"/>
    <cellStyle name="Note 2 22 6 5" xfId="11020"/>
    <cellStyle name="Note 2 22 7" xfId="1187"/>
    <cellStyle name="Note 2 22 7 2" xfId="3698"/>
    <cellStyle name="Note 2 22 7 3" xfId="6160"/>
    <cellStyle name="Note 2 22 7 4" xfId="8601"/>
    <cellStyle name="Note 2 22 7 5" xfId="11021"/>
    <cellStyle name="Note 2 22 7 6" xfId="15084"/>
    <cellStyle name="Note 2 22 8" xfId="3683"/>
    <cellStyle name="Note 2 22 8 2" xfId="13393"/>
    <cellStyle name="Note 2 22 8 3" xfId="15854"/>
    <cellStyle name="Note 2 22 9" xfId="6145"/>
    <cellStyle name="Note 2 23" xfId="1188"/>
    <cellStyle name="Note 2 23 10" xfId="8602"/>
    <cellStyle name="Note 2 23 11" xfId="11022"/>
    <cellStyle name="Note 2 23 2" xfId="1189"/>
    <cellStyle name="Note 2 23 2 2" xfId="1190"/>
    <cellStyle name="Note 2 23 2 2 2" xfId="3701"/>
    <cellStyle name="Note 2 23 2 2 2 2" xfId="13407"/>
    <cellStyle name="Note 2 23 2 2 2 3" xfId="15868"/>
    <cellStyle name="Note 2 23 2 2 3" xfId="6163"/>
    <cellStyle name="Note 2 23 2 2 4" xfId="8604"/>
    <cellStyle name="Note 2 23 2 2 5" xfId="11024"/>
    <cellStyle name="Note 2 23 2 3" xfId="1191"/>
    <cellStyle name="Note 2 23 2 3 2" xfId="3702"/>
    <cellStyle name="Note 2 23 2 3 2 2" xfId="13408"/>
    <cellStyle name="Note 2 23 2 3 2 3" xfId="15869"/>
    <cellStyle name="Note 2 23 2 3 3" xfId="6164"/>
    <cellStyle name="Note 2 23 2 3 4" xfId="8605"/>
    <cellStyle name="Note 2 23 2 3 5" xfId="11025"/>
    <cellStyle name="Note 2 23 2 4" xfId="1192"/>
    <cellStyle name="Note 2 23 2 4 2" xfId="3703"/>
    <cellStyle name="Note 2 23 2 4 3" xfId="6165"/>
    <cellStyle name="Note 2 23 2 4 4" xfId="8606"/>
    <cellStyle name="Note 2 23 2 4 5" xfId="11026"/>
    <cellStyle name="Note 2 23 2 4 6" xfId="15085"/>
    <cellStyle name="Note 2 23 2 5" xfId="3700"/>
    <cellStyle name="Note 2 23 2 5 2" xfId="13406"/>
    <cellStyle name="Note 2 23 2 5 3" xfId="15867"/>
    <cellStyle name="Note 2 23 2 6" xfId="6162"/>
    <cellStyle name="Note 2 23 2 7" xfId="8603"/>
    <cellStyle name="Note 2 23 2 8" xfId="11023"/>
    <cellStyle name="Note 2 23 3" xfId="1193"/>
    <cellStyle name="Note 2 23 3 2" xfId="1194"/>
    <cellStyle name="Note 2 23 3 2 2" xfId="3705"/>
    <cellStyle name="Note 2 23 3 2 2 2" xfId="13410"/>
    <cellStyle name="Note 2 23 3 2 2 3" xfId="15871"/>
    <cellStyle name="Note 2 23 3 2 3" xfId="6167"/>
    <cellStyle name="Note 2 23 3 2 4" xfId="8608"/>
    <cellStyle name="Note 2 23 3 2 5" xfId="11028"/>
    <cellStyle name="Note 2 23 3 3" xfId="1195"/>
    <cellStyle name="Note 2 23 3 3 2" xfId="3706"/>
    <cellStyle name="Note 2 23 3 3 2 2" xfId="13411"/>
    <cellStyle name="Note 2 23 3 3 2 3" xfId="15872"/>
    <cellStyle name="Note 2 23 3 3 3" xfId="6168"/>
    <cellStyle name="Note 2 23 3 3 4" xfId="8609"/>
    <cellStyle name="Note 2 23 3 3 5" xfId="11029"/>
    <cellStyle name="Note 2 23 3 4" xfId="1196"/>
    <cellStyle name="Note 2 23 3 4 2" xfId="3707"/>
    <cellStyle name="Note 2 23 3 4 3" xfId="6169"/>
    <cellStyle name="Note 2 23 3 4 4" xfId="8610"/>
    <cellStyle name="Note 2 23 3 4 5" xfId="11030"/>
    <cellStyle name="Note 2 23 3 4 6" xfId="15086"/>
    <cellStyle name="Note 2 23 3 5" xfId="3704"/>
    <cellStyle name="Note 2 23 3 5 2" xfId="13409"/>
    <cellStyle name="Note 2 23 3 5 3" xfId="15870"/>
    <cellStyle name="Note 2 23 3 6" xfId="6166"/>
    <cellStyle name="Note 2 23 3 7" xfId="8607"/>
    <cellStyle name="Note 2 23 3 8" xfId="11027"/>
    <cellStyle name="Note 2 23 4" xfId="1197"/>
    <cellStyle name="Note 2 23 4 2" xfId="1198"/>
    <cellStyle name="Note 2 23 4 2 2" xfId="3709"/>
    <cellStyle name="Note 2 23 4 2 2 2" xfId="13413"/>
    <cellStyle name="Note 2 23 4 2 2 3" xfId="15874"/>
    <cellStyle name="Note 2 23 4 2 3" xfId="6171"/>
    <cellStyle name="Note 2 23 4 2 4" xfId="8612"/>
    <cellStyle name="Note 2 23 4 2 5" xfId="11032"/>
    <cellStyle name="Note 2 23 4 3" xfId="1199"/>
    <cellStyle name="Note 2 23 4 3 2" xfId="3710"/>
    <cellStyle name="Note 2 23 4 3 2 2" xfId="13414"/>
    <cellStyle name="Note 2 23 4 3 2 3" xfId="15875"/>
    <cellStyle name="Note 2 23 4 3 3" xfId="6172"/>
    <cellStyle name="Note 2 23 4 3 4" xfId="8613"/>
    <cellStyle name="Note 2 23 4 3 5" xfId="11033"/>
    <cellStyle name="Note 2 23 4 4" xfId="1200"/>
    <cellStyle name="Note 2 23 4 4 2" xfId="3711"/>
    <cellStyle name="Note 2 23 4 4 3" xfId="6173"/>
    <cellStyle name="Note 2 23 4 4 4" xfId="8614"/>
    <cellStyle name="Note 2 23 4 4 5" xfId="11034"/>
    <cellStyle name="Note 2 23 4 4 6" xfId="15087"/>
    <cellStyle name="Note 2 23 4 5" xfId="3708"/>
    <cellStyle name="Note 2 23 4 5 2" xfId="13412"/>
    <cellStyle name="Note 2 23 4 5 3" xfId="15873"/>
    <cellStyle name="Note 2 23 4 6" xfId="6170"/>
    <cellStyle name="Note 2 23 4 7" xfId="8611"/>
    <cellStyle name="Note 2 23 4 8" xfId="11031"/>
    <cellStyle name="Note 2 23 5" xfId="1201"/>
    <cellStyle name="Note 2 23 5 2" xfId="3712"/>
    <cellStyle name="Note 2 23 5 2 2" xfId="13415"/>
    <cellStyle name="Note 2 23 5 2 3" xfId="15876"/>
    <cellStyle name="Note 2 23 5 3" xfId="6174"/>
    <cellStyle name="Note 2 23 5 4" xfId="8615"/>
    <cellStyle name="Note 2 23 5 5" xfId="11035"/>
    <cellStyle name="Note 2 23 6" xfId="1202"/>
    <cellStyle name="Note 2 23 6 2" xfId="3713"/>
    <cellStyle name="Note 2 23 6 2 2" xfId="13416"/>
    <cellStyle name="Note 2 23 6 2 3" xfId="15877"/>
    <cellStyle name="Note 2 23 6 3" xfId="6175"/>
    <cellStyle name="Note 2 23 6 4" xfId="8616"/>
    <cellStyle name="Note 2 23 6 5" xfId="11036"/>
    <cellStyle name="Note 2 23 7" xfId="1203"/>
    <cellStyle name="Note 2 23 7 2" xfId="3714"/>
    <cellStyle name="Note 2 23 7 3" xfId="6176"/>
    <cellStyle name="Note 2 23 7 4" xfId="8617"/>
    <cellStyle name="Note 2 23 7 5" xfId="11037"/>
    <cellStyle name="Note 2 23 7 6" xfId="15088"/>
    <cellStyle name="Note 2 23 8" xfId="3699"/>
    <cellStyle name="Note 2 23 8 2" xfId="13405"/>
    <cellStyle name="Note 2 23 8 3" xfId="15866"/>
    <cellStyle name="Note 2 23 9" xfId="6161"/>
    <cellStyle name="Note 2 24" xfId="1204"/>
    <cellStyle name="Note 2 24 10" xfId="8618"/>
    <cellStyle name="Note 2 24 11" xfId="11038"/>
    <cellStyle name="Note 2 24 2" xfId="1205"/>
    <cellStyle name="Note 2 24 2 2" xfId="1206"/>
    <cellStyle name="Note 2 24 2 2 2" xfId="3717"/>
    <cellStyle name="Note 2 24 2 2 2 2" xfId="13419"/>
    <cellStyle name="Note 2 24 2 2 2 3" xfId="15880"/>
    <cellStyle name="Note 2 24 2 2 3" xfId="6179"/>
    <cellStyle name="Note 2 24 2 2 4" xfId="8620"/>
    <cellStyle name="Note 2 24 2 2 5" xfId="11040"/>
    <cellStyle name="Note 2 24 2 3" xfId="1207"/>
    <cellStyle name="Note 2 24 2 3 2" xfId="3718"/>
    <cellStyle name="Note 2 24 2 3 2 2" xfId="13420"/>
    <cellStyle name="Note 2 24 2 3 2 3" xfId="15881"/>
    <cellStyle name="Note 2 24 2 3 3" xfId="6180"/>
    <cellStyle name="Note 2 24 2 3 4" xfId="8621"/>
    <cellStyle name="Note 2 24 2 3 5" xfId="11041"/>
    <cellStyle name="Note 2 24 2 4" xfId="1208"/>
    <cellStyle name="Note 2 24 2 4 2" xfId="3719"/>
    <cellStyle name="Note 2 24 2 4 3" xfId="6181"/>
    <cellStyle name="Note 2 24 2 4 4" xfId="8622"/>
    <cellStyle name="Note 2 24 2 4 5" xfId="11042"/>
    <cellStyle name="Note 2 24 2 4 6" xfId="15089"/>
    <cellStyle name="Note 2 24 2 5" xfId="3716"/>
    <cellStyle name="Note 2 24 2 5 2" xfId="13418"/>
    <cellStyle name="Note 2 24 2 5 3" xfId="15879"/>
    <cellStyle name="Note 2 24 2 6" xfId="6178"/>
    <cellStyle name="Note 2 24 2 7" xfId="8619"/>
    <cellStyle name="Note 2 24 2 8" xfId="11039"/>
    <cellStyle name="Note 2 24 3" xfId="1209"/>
    <cellStyle name="Note 2 24 3 2" xfId="1210"/>
    <cellStyle name="Note 2 24 3 2 2" xfId="3721"/>
    <cellStyle name="Note 2 24 3 2 2 2" xfId="13422"/>
    <cellStyle name="Note 2 24 3 2 2 3" xfId="15883"/>
    <cellStyle name="Note 2 24 3 2 3" xfId="6183"/>
    <cellStyle name="Note 2 24 3 2 4" xfId="8624"/>
    <cellStyle name="Note 2 24 3 2 5" xfId="11044"/>
    <cellStyle name="Note 2 24 3 3" xfId="1211"/>
    <cellStyle name="Note 2 24 3 3 2" xfId="3722"/>
    <cellStyle name="Note 2 24 3 3 2 2" xfId="13423"/>
    <cellStyle name="Note 2 24 3 3 2 3" xfId="15884"/>
    <cellStyle name="Note 2 24 3 3 3" xfId="6184"/>
    <cellStyle name="Note 2 24 3 3 4" xfId="8625"/>
    <cellStyle name="Note 2 24 3 3 5" xfId="11045"/>
    <cellStyle name="Note 2 24 3 4" xfId="1212"/>
    <cellStyle name="Note 2 24 3 4 2" xfId="3723"/>
    <cellStyle name="Note 2 24 3 4 3" xfId="6185"/>
    <cellStyle name="Note 2 24 3 4 4" xfId="8626"/>
    <cellStyle name="Note 2 24 3 4 5" xfId="11046"/>
    <cellStyle name="Note 2 24 3 4 6" xfId="15090"/>
    <cellStyle name="Note 2 24 3 5" xfId="3720"/>
    <cellStyle name="Note 2 24 3 5 2" xfId="13421"/>
    <cellStyle name="Note 2 24 3 5 3" xfId="15882"/>
    <cellStyle name="Note 2 24 3 6" xfId="6182"/>
    <cellStyle name="Note 2 24 3 7" xfId="8623"/>
    <cellStyle name="Note 2 24 3 8" xfId="11043"/>
    <cellStyle name="Note 2 24 4" xfId="1213"/>
    <cellStyle name="Note 2 24 4 2" xfId="1214"/>
    <cellStyle name="Note 2 24 4 2 2" xfId="3725"/>
    <cellStyle name="Note 2 24 4 2 2 2" xfId="13425"/>
    <cellStyle name="Note 2 24 4 2 2 3" xfId="15886"/>
    <cellStyle name="Note 2 24 4 2 3" xfId="6187"/>
    <cellStyle name="Note 2 24 4 2 4" xfId="8628"/>
    <cellStyle name="Note 2 24 4 2 5" xfId="11048"/>
    <cellStyle name="Note 2 24 4 3" xfId="1215"/>
    <cellStyle name="Note 2 24 4 3 2" xfId="3726"/>
    <cellStyle name="Note 2 24 4 3 2 2" xfId="13426"/>
    <cellStyle name="Note 2 24 4 3 2 3" xfId="15887"/>
    <cellStyle name="Note 2 24 4 3 3" xfId="6188"/>
    <cellStyle name="Note 2 24 4 3 4" xfId="8629"/>
    <cellStyle name="Note 2 24 4 3 5" xfId="11049"/>
    <cellStyle name="Note 2 24 4 4" xfId="1216"/>
    <cellStyle name="Note 2 24 4 4 2" xfId="3727"/>
    <cellStyle name="Note 2 24 4 4 3" xfId="6189"/>
    <cellStyle name="Note 2 24 4 4 4" xfId="8630"/>
    <cellStyle name="Note 2 24 4 4 5" xfId="11050"/>
    <cellStyle name="Note 2 24 4 4 6" xfId="15091"/>
    <cellStyle name="Note 2 24 4 5" xfId="3724"/>
    <cellStyle name="Note 2 24 4 5 2" xfId="13424"/>
    <cellStyle name="Note 2 24 4 5 3" xfId="15885"/>
    <cellStyle name="Note 2 24 4 6" xfId="6186"/>
    <cellStyle name="Note 2 24 4 7" xfId="8627"/>
    <cellStyle name="Note 2 24 4 8" xfId="11047"/>
    <cellStyle name="Note 2 24 5" xfId="1217"/>
    <cellStyle name="Note 2 24 5 2" xfId="3728"/>
    <cellStyle name="Note 2 24 5 2 2" xfId="13427"/>
    <cellStyle name="Note 2 24 5 2 3" xfId="15888"/>
    <cellStyle name="Note 2 24 5 3" xfId="6190"/>
    <cellStyle name="Note 2 24 5 4" xfId="8631"/>
    <cellStyle name="Note 2 24 5 5" xfId="11051"/>
    <cellStyle name="Note 2 24 6" xfId="1218"/>
    <cellStyle name="Note 2 24 6 2" xfId="3729"/>
    <cellStyle name="Note 2 24 6 2 2" xfId="13428"/>
    <cellStyle name="Note 2 24 6 2 3" xfId="15889"/>
    <cellStyle name="Note 2 24 6 3" xfId="6191"/>
    <cellStyle name="Note 2 24 6 4" xfId="8632"/>
    <cellStyle name="Note 2 24 6 5" xfId="11052"/>
    <cellStyle name="Note 2 24 7" xfId="1219"/>
    <cellStyle name="Note 2 24 7 2" xfId="3730"/>
    <cellStyle name="Note 2 24 7 3" xfId="6192"/>
    <cellStyle name="Note 2 24 7 4" xfId="8633"/>
    <cellStyle name="Note 2 24 7 5" xfId="11053"/>
    <cellStyle name="Note 2 24 7 6" xfId="15092"/>
    <cellStyle name="Note 2 24 8" xfId="3715"/>
    <cellStyle name="Note 2 24 8 2" xfId="13417"/>
    <cellStyle name="Note 2 24 8 3" xfId="15878"/>
    <cellStyle name="Note 2 24 9" xfId="6177"/>
    <cellStyle name="Note 2 25" xfId="1220"/>
    <cellStyle name="Note 2 25 2" xfId="1221"/>
    <cellStyle name="Note 2 25 2 2" xfId="3732"/>
    <cellStyle name="Note 2 25 2 2 2" xfId="13430"/>
    <cellStyle name="Note 2 25 2 2 3" xfId="15891"/>
    <cellStyle name="Note 2 25 2 3" xfId="6194"/>
    <cellStyle name="Note 2 25 2 4" xfId="8635"/>
    <cellStyle name="Note 2 25 2 5" xfId="11055"/>
    <cellStyle name="Note 2 25 3" xfId="1222"/>
    <cellStyle name="Note 2 25 3 2" xfId="3733"/>
    <cellStyle name="Note 2 25 3 2 2" xfId="13431"/>
    <cellStyle name="Note 2 25 3 2 3" xfId="15892"/>
    <cellStyle name="Note 2 25 3 3" xfId="6195"/>
    <cellStyle name="Note 2 25 3 4" xfId="8636"/>
    <cellStyle name="Note 2 25 3 5" xfId="11056"/>
    <cellStyle name="Note 2 25 4" xfId="1223"/>
    <cellStyle name="Note 2 25 4 2" xfId="3734"/>
    <cellStyle name="Note 2 25 4 3" xfId="6196"/>
    <cellStyle name="Note 2 25 4 4" xfId="8637"/>
    <cellStyle name="Note 2 25 4 5" xfId="11057"/>
    <cellStyle name="Note 2 25 4 6" xfId="15093"/>
    <cellStyle name="Note 2 25 5" xfId="3731"/>
    <cellStyle name="Note 2 25 5 2" xfId="13429"/>
    <cellStyle name="Note 2 25 5 3" xfId="15890"/>
    <cellStyle name="Note 2 25 6" xfId="6193"/>
    <cellStyle name="Note 2 25 7" xfId="8634"/>
    <cellStyle name="Note 2 25 8" xfId="11054"/>
    <cellStyle name="Note 2 26" xfId="1224"/>
    <cellStyle name="Note 2 26 2" xfId="1225"/>
    <cellStyle name="Note 2 26 2 2" xfId="3736"/>
    <cellStyle name="Note 2 26 2 2 2" xfId="13433"/>
    <cellStyle name="Note 2 26 2 2 3" xfId="15894"/>
    <cellStyle name="Note 2 26 2 3" xfId="6198"/>
    <cellStyle name="Note 2 26 2 4" xfId="8639"/>
    <cellStyle name="Note 2 26 2 5" xfId="11059"/>
    <cellStyle name="Note 2 26 3" xfId="1226"/>
    <cellStyle name="Note 2 26 3 2" xfId="3737"/>
    <cellStyle name="Note 2 26 3 2 2" xfId="13434"/>
    <cellStyle name="Note 2 26 3 2 3" xfId="15895"/>
    <cellStyle name="Note 2 26 3 3" xfId="6199"/>
    <cellStyle name="Note 2 26 3 4" xfId="8640"/>
    <cellStyle name="Note 2 26 3 5" xfId="11060"/>
    <cellStyle name="Note 2 26 4" xfId="1227"/>
    <cellStyle name="Note 2 26 4 2" xfId="3738"/>
    <cellStyle name="Note 2 26 4 3" xfId="6200"/>
    <cellStyle name="Note 2 26 4 4" xfId="8641"/>
    <cellStyle name="Note 2 26 4 5" xfId="11061"/>
    <cellStyle name="Note 2 26 4 6" xfId="15094"/>
    <cellStyle name="Note 2 26 5" xfId="3735"/>
    <cellStyle name="Note 2 26 5 2" xfId="13432"/>
    <cellStyle name="Note 2 26 5 3" xfId="15893"/>
    <cellStyle name="Note 2 26 6" xfId="6197"/>
    <cellStyle name="Note 2 26 7" xfId="8638"/>
    <cellStyle name="Note 2 26 8" xfId="11058"/>
    <cellStyle name="Note 2 27" xfId="1228"/>
    <cellStyle name="Note 2 27 2" xfId="1229"/>
    <cellStyle name="Note 2 27 2 2" xfId="3740"/>
    <cellStyle name="Note 2 27 2 2 2" xfId="13436"/>
    <cellStyle name="Note 2 27 2 2 3" xfId="15897"/>
    <cellStyle name="Note 2 27 2 3" xfId="6202"/>
    <cellStyle name="Note 2 27 2 4" xfId="8643"/>
    <cellStyle name="Note 2 27 2 5" xfId="11063"/>
    <cellStyle name="Note 2 27 3" xfId="1230"/>
    <cellStyle name="Note 2 27 3 2" xfId="3741"/>
    <cellStyle name="Note 2 27 3 2 2" xfId="13437"/>
    <cellStyle name="Note 2 27 3 2 3" xfId="15898"/>
    <cellStyle name="Note 2 27 3 3" xfId="6203"/>
    <cellStyle name="Note 2 27 3 4" xfId="8644"/>
    <cellStyle name="Note 2 27 3 5" xfId="11064"/>
    <cellStyle name="Note 2 27 4" xfId="1231"/>
    <cellStyle name="Note 2 27 4 2" xfId="3742"/>
    <cellStyle name="Note 2 27 4 3" xfId="6204"/>
    <cellStyle name="Note 2 27 4 4" xfId="8645"/>
    <cellStyle name="Note 2 27 4 5" xfId="11065"/>
    <cellStyle name="Note 2 27 4 6" xfId="15095"/>
    <cellStyle name="Note 2 27 5" xfId="3739"/>
    <cellStyle name="Note 2 27 5 2" xfId="13435"/>
    <cellStyle name="Note 2 27 5 3" xfId="15896"/>
    <cellStyle name="Note 2 27 6" xfId="6201"/>
    <cellStyle name="Note 2 27 7" xfId="8642"/>
    <cellStyle name="Note 2 27 8" xfId="11062"/>
    <cellStyle name="Note 2 28" xfId="1232"/>
    <cellStyle name="Note 2 28 2" xfId="1233"/>
    <cellStyle name="Note 2 28 2 2" xfId="3744"/>
    <cellStyle name="Note 2 28 2 2 2" xfId="13439"/>
    <cellStyle name="Note 2 28 2 2 3" xfId="15900"/>
    <cellStyle name="Note 2 28 2 3" xfId="6206"/>
    <cellStyle name="Note 2 28 2 4" xfId="8647"/>
    <cellStyle name="Note 2 28 2 5" xfId="11067"/>
    <cellStyle name="Note 2 28 3" xfId="1234"/>
    <cellStyle name="Note 2 28 3 2" xfId="3745"/>
    <cellStyle name="Note 2 28 3 2 2" xfId="13440"/>
    <cellStyle name="Note 2 28 3 2 3" xfId="15901"/>
    <cellStyle name="Note 2 28 3 3" xfId="6207"/>
    <cellStyle name="Note 2 28 3 4" xfId="8648"/>
    <cellStyle name="Note 2 28 3 5" xfId="11068"/>
    <cellStyle name="Note 2 28 4" xfId="1235"/>
    <cellStyle name="Note 2 28 4 2" xfId="3746"/>
    <cellStyle name="Note 2 28 4 3" xfId="6208"/>
    <cellStyle name="Note 2 28 4 4" xfId="8649"/>
    <cellStyle name="Note 2 28 4 5" xfId="11069"/>
    <cellStyle name="Note 2 28 4 6" xfId="15096"/>
    <cellStyle name="Note 2 28 5" xfId="3743"/>
    <cellStyle name="Note 2 28 5 2" xfId="13438"/>
    <cellStyle name="Note 2 28 5 3" xfId="15899"/>
    <cellStyle name="Note 2 28 6" xfId="6205"/>
    <cellStyle name="Note 2 28 7" xfId="8646"/>
    <cellStyle name="Note 2 28 8" xfId="11066"/>
    <cellStyle name="Note 2 29" xfId="3426"/>
    <cellStyle name="Note 2 29 2" xfId="13200"/>
    <cellStyle name="Note 2 29 3" xfId="15661"/>
    <cellStyle name="Note 2 3" xfId="1236"/>
    <cellStyle name="Note 2 3 10" xfId="6209"/>
    <cellStyle name="Note 2 3 11" xfId="8650"/>
    <cellStyle name="Note 2 3 12" xfId="11070"/>
    <cellStyle name="Note 2 3 2" xfId="1237"/>
    <cellStyle name="Note 2 3 2 2" xfId="1238"/>
    <cellStyle name="Note 2 3 2 2 2" xfId="3749"/>
    <cellStyle name="Note 2 3 2 2 2 2" xfId="13443"/>
    <cellStyle name="Note 2 3 2 2 2 3" xfId="15904"/>
    <cellStyle name="Note 2 3 2 2 3" xfId="6211"/>
    <cellStyle name="Note 2 3 2 2 4" xfId="8652"/>
    <cellStyle name="Note 2 3 2 2 5" xfId="11072"/>
    <cellStyle name="Note 2 3 2 3" xfId="1239"/>
    <cellStyle name="Note 2 3 2 3 2" xfId="3750"/>
    <cellStyle name="Note 2 3 2 3 2 2" xfId="13444"/>
    <cellStyle name="Note 2 3 2 3 2 3" xfId="15905"/>
    <cellStyle name="Note 2 3 2 3 3" xfId="6212"/>
    <cellStyle name="Note 2 3 2 3 4" xfId="8653"/>
    <cellStyle name="Note 2 3 2 3 5" xfId="11073"/>
    <cellStyle name="Note 2 3 2 4" xfId="1240"/>
    <cellStyle name="Note 2 3 2 4 2" xfId="3751"/>
    <cellStyle name="Note 2 3 2 4 3" xfId="6213"/>
    <cellStyle name="Note 2 3 2 4 4" xfId="8654"/>
    <cellStyle name="Note 2 3 2 4 5" xfId="11074"/>
    <cellStyle name="Note 2 3 2 4 6" xfId="15097"/>
    <cellStyle name="Note 2 3 2 5" xfId="3748"/>
    <cellStyle name="Note 2 3 2 5 2" xfId="13442"/>
    <cellStyle name="Note 2 3 2 5 3" xfId="15903"/>
    <cellStyle name="Note 2 3 2 6" xfId="6210"/>
    <cellStyle name="Note 2 3 2 7" xfId="8651"/>
    <cellStyle name="Note 2 3 2 8" xfId="11071"/>
    <cellStyle name="Note 2 3 3" xfId="1241"/>
    <cellStyle name="Note 2 3 3 2" xfId="1242"/>
    <cellStyle name="Note 2 3 3 2 2" xfId="3753"/>
    <cellStyle name="Note 2 3 3 2 2 2" xfId="13446"/>
    <cellStyle name="Note 2 3 3 2 2 3" xfId="15907"/>
    <cellStyle name="Note 2 3 3 2 3" xfId="6215"/>
    <cellStyle name="Note 2 3 3 2 4" xfId="8656"/>
    <cellStyle name="Note 2 3 3 2 5" xfId="11076"/>
    <cellStyle name="Note 2 3 3 3" xfId="1243"/>
    <cellStyle name="Note 2 3 3 3 2" xfId="3754"/>
    <cellStyle name="Note 2 3 3 3 2 2" xfId="13447"/>
    <cellStyle name="Note 2 3 3 3 2 3" xfId="15908"/>
    <cellStyle name="Note 2 3 3 3 3" xfId="6216"/>
    <cellStyle name="Note 2 3 3 3 4" xfId="8657"/>
    <cellStyle name="Note 2 3 3 3 5" xfId="11077"/>
    <cellStyle name="Note 2 3 3 4" xfId="1244"/>
    <cellStyle name="Note 2 3 3 4 2" xfId="3755"/>
    <cellStyle name="Note 2 3 3 4 3" xfId="6217"/>
    <cellStyle name="Note 2 3 3 4 4" xfId="8658"/>
    <cellStyle name="Note 2 3 3 4 5" xfId="11078"/>
    <cellStyle name="Note 2 3 3 4 6" xfId="15098"/>
    <cellStyle name="Note 2 3 3 5" xfId="3752"/>
    <cellStyle name="Note 2 3 3 5 2" xfId="13445"/>
    <cellStyle name="Note 2 3 3 5 3" xfId="15906"/>
    <cellStyle name="Note 2 3 3 6" xfId="6214"/>
    <cellStyle name="Note 2 3 3 7" xfId="8655"/>
    <cellStyle name="Note 2 3 3 8" xfId="11075"/>
    <cellStyle name="Note 2 3 4" xfId="1245"/>
    <cellStyle name="Note 2 3 4 2" xfId="1246"/>
    <cellStyle name="Note 2 3 4 2 2" xfId="3757"/>
    <cellStyle name="Note 2 3 4 2 2 2" xfId="13449"/>
    <cellStyle name="Note 2 3 4 2 2 3" xfId="15910"/>
    <cellStyle name="Note 2 3 4 2 3" xfId="6219"/>
    <cellStyle name="Note 2 3 4 2 4" xfId="8660"/>
    <cellStyle name="Note 2 3 4 2 5" xfId="11080"/>
    <cellStyle name="Note 2 3 4 3" xfId="1247"/>
    <cellStyle name="Note 2 3 4 3 2" xfId="3758"/>
    <cellStyle name="Note 2 3 4 3 2 2" xfId="13450"/>
    <cellStyle name="Note 2 3 4 3 2 3" xfId="15911"/>
    <cellStyle name="Note 2 3 4 3 3" xfId="6220"/>
    <cellStyle name="Note 2 3 4 3 4" xfId="8661"/>
    <cellStyle name="Note 2 3 4 3 5" xfId="11081"/>
    <cellStyle name="Note 2 3 4 4" xfId="1248"/>
    <cellStyle name="Note 2 3 4 4 2" xfId="3759"/>
    <cellStyle name="Note 2 3 4 4 3" xfId="6221"/>
    <cellStyle name="Note 2 3 4 4 4" xfId="8662"/>
    <cellStyle name="Note 2 3 4 4 5" xfId="11082"/>
    <cellStyle name="Note 2 3 4 4 6" xfId="15099"/>
    <cellStyle name="Note 2 3 4 5" xfId="3756"/>
    <cellStyle name="Note 2 3 4 5 2" xfId="13448"/>
    <cellStyle name="Note 2 3 4 5 3" xfId="15909"/>
    <cellStyle name="Note 2 3 4 6" xfId="6218"/>
    <cellStyle name="Note 2 3 4 7" xfId="8659"/>
    <cellStyle name="Note 2 3 4 8" xfId="11079"/>
    <cellStyle name="Note 2 3 5" xfId="1249"/>
    <cellStyle name="Note 2 3 5 2" xfId="1250"/>
    <cellStyle name="Note 2 3 5 2 2" xfId="3761"/>
    <cellStyle name="Note 2 3 5 2 2 2" xfId="13452"/>
    <cellStyle name="Note 2 3 5 2 2 3" xfId="15913"/>
    <cellStyle name="Note 2 3 5 2 3" xfId="6223"/>
    <cellStyle name="Note 2 3 5 2 4" xfId="8664"/>
    <cellStyle name="Note 2 3 5 2 5" xfId="11084"/>
    <cellStyle name="Note 2 3 5 3" xfId="1251"/>
    <cellStyle name="Note 2 3 5 3 2" xfId="3762"/>
    <cellStyle name="Note 2 3 5 3 2 2" xfId="13453"/>
    <cellStyle name="Note 2 3 5 3 2 3" xfId="15914"/>
    <cellStyle name="Note 2 3 5 3 3" xfId="6224"/>
    <cellStyle name="Note 2 3 5 3 4" xfId="8665"/>
    <cellStyle name="Note 2 3 5 3 5" xfId="11085"/>
    <cellStyle name="Note 2 3 5 4" xfId="1252"/>
    <cellStyle name="Note 2 3 5 4 2" xfId="3763"/>
    <cellStyle name="Note 2 3 5 4 3" xfId="6225"/>
    <cellStyle name="Note 2 3 5 4 4" xfId="8666"/>
    <cellStyle name="Note 2 3 5 4 5" xfId="11086"/>
    <cellStyle name="Note 2 3 5 4 6" xfId="15100"/>
    <cellStyle name="Note 2 3 5 5" xfId="3760"/>
    <cellStyle name="Note 2 3 5 5 2" xfId="13451"/>
    <cellStyle name="Note 2 3 5 5 3" xfId="15912"/>
    <cellStyle name="Note 2 3 5 6" xfId="6222"/>
    <cellStyle name="Note 2 3 5 7" xfId="8663"/>
    <cellStyle name="Note 2 3 5 8" xfId="11083"/>
    <cellStyle name="Note 2 3 6" xfId="1253"/>
    <cellStyle name="Note 2 3 6 2" xfId="3764"/>
    <cellStyle name="Note 2 3 6 2 2" xfId="13454"/>
    <cellStyle name="Note 2 3 6 2 3" xfId="15915"/>
    <cellStyle name="Note 2 3 6 3" xfId="6226"/>
    <cellStyle name="Note 2 3 6 4" xfId="8667"/>
    <cellStyle name="Note 2 3 6 5" xfId="11087"/>
    <cellStyle name="Note 2 3 7" xfId="1254"/>
    <cellStyle name="Note 2 3 7 2" xfId="3765"/>
    <cellStyle name="Note 2 3 7 2 2" xfId="13455"/>
    <cellStyle name="Note 2 3 7 2 3" xfId="15916"/>
    <cellStyle name="Note 2 3 7 3" xfId="6227"/>
    <cellStyle name="Note 2 3 7 4" xfId="8668"/>
    <cellStyle name="Note 2 3 7 5" xfId="11088"/>
    <cellStyle name="Note 2 3 8" xfId="1255"/>
    <cellStyle name="Note 2 3 8 2" xfId="3766"/>
    <cellStyle name="Note 2 3 8 3" xfId="6228"/>
    <cellStyle name="Note 2 3 8 4" xfId="8669"/>
    <cellStyle name="Note 2 3 8 5" xfId="11089"/>
    <cellStyle name="Note 2 3 8 6" xfId="15101"/>
    <cellStyle name="Note 2 3 9" xfId="3747"/>
    <cellStyle name="Note 2 3 9 2" xfId="13441"/>
    <cellStyle name="Note 2 3 9 3" xfId="15902"/>
    <cellStyle name="Note 2 30" xfId="5888"/>
    <cellStyle name="Note 2 31" xfId="8329"/>
    <cellStyle name="Note 2 32" xfId="10749"/>
    <cellStyle name="Note 2 4" xfId="1256"/>
    <cellStyle name="Note 2 4 10" xfId="6229"/>
    <cellStyle name="Note 2 4 11" xfId="8670"/>
    <cellStyle name="Note 2 4 12" xfId="11090"/>
    <cellStyle name="Note 2 4 2" xfId="1257"/>
    <cellStyle name="Note 2 4 2 2" xfId="1258"/>
    <cellStyle name="Note 2 4 2 2 2" xfId="3769"/>
    <cellStyle name="Note 2 4 2 2 2 2" xfId="13458"/>
    <cellStyle name="Note 2 4 2 2 2 3" xfId="15919"/>
    <cellStyle name="Note 2 4 2 2 3" xfId="6231"/>
    <cellStyle name="Note 2 4 2 2 4" xfId="8672"/>
    <cellStyle name="Note 2 4 2 2 5" xfId="11092"/>
    <cellStyle name="Note 2 4 2 3" xfId="1259"/>
    <cellStyle name="Note 2 4 2 3 2" xfId="3770"/>
    <cellStyle name="Note 2 4 2 3 2 2" xfId="13459"/>
    <cellStyle name="Note 2 4 2 3 2 3" xfId="15920"/>
    <cellStyle name="Note 2 4 2 3 3" xfId="6232"/>
    <cellStyle name="Note 2 4 2 3 4" xfId="8673"/>
    <cellStyle name="Note 2 4 2 3 5" xfId="11093"/>
    <cellStyle name="Note 2 4 2 4" xfId="1260"/>
    <cellStyle name="Note 2 4 2 4 2" xfId="3771"/>
    <cellStyle name="Note 2 4 2 4 3" xfId="6233"/>
    <cellStyle name="Note 2 4 2 4 4" xfId="8674"/>
    <cellStyle name="Note 2 4 2 4 5" xfId="11094"/>
    <cellStyle name="Note 2 4 2 4 6" xfId="15102"/>
    <cellStyle name="Note 2 4 2 5" xfId="3768"/>
    <cellStyle name="Note 2 4 2 5 2" xfId="13457"/>
    <cellStyle name="Note 2 4 2 5 3" xfId="15918"/>
    <cellStyle name="Note 2 4 2 6" xfId="6230"/>
    <cellStyle name="Note 2 4 2 7" xfId="8671"/>
    <cellStyle name="Note 2 4 2 8" xfId="11091"/>
    <cellStyle name="Note 2 4 3" xfId="1261"/>
    <cellStyle name="Note 2 4 3 2" xfId="1262"/>
    <cellStyle name="Note 2 4 3 2 2" xfId="3773"/>
    <cellStyle name="Note 2 4 3 2 2 2" xfId="13461"/>
    <cellStyle name="Note 2 4 3 2 2 3" xfId="15922"/>
    <cellStyle name="Note 2 4 3 2 3" xfId="6235"/>
    <cellStyle name="Note 2 4 3 2 4" xfId="8676"/>
    <cellStyle name="Note 2 4 3 2 5" xfId="11096"/>
    <cellStyle name="Note 2 4 3 3" xfId="1263"/>
    <cellStyle name="Note 2 4 3 3 2" xfId="3774"/>
    <cellStyle name="Note 2 4 3 3 2 2" xfId="13462"/>
    <cellStyle name="Note 2 4 3 3 2 3" xfId="15923"/>
    <cellStyle name="Note 2 4 3 3 3" xfId="6236"/>
    <cellStyle name="Note 2 4 3 3 4" xfId="8677"/>
    <cellStyle name="Note 2 4 3 3 5" xfId="11097"/>
    <cellStyle name="Note 2 4 3 4" xfId="1264"/>
    <cellStyle name="Note 2 4 3 4 2" xfId="3775"/>
    <cellStyle name="Note 2 4 3 4 3" xfId="6237"/>
    <cellStyle name="Note 2 4 3 4 4" xfId="8678"/>
    <cellStyle name="Note 2 4 3 4 5" xfId="11098"/>
    <cellStyle name="Note 2 4 3 4 6" xfId="15103"/>
    <cellStyle name="Note 2 4 3 5" xfId="3772"/>
    <cellStyle name="Note 2 4 3 5 2" xfId="13460"/>
    <cellStyle name="Note 2 4 3 5 3" xfId="15921"/>
    <cellStyle name="Note 2 4 3 6" xfId="6234"/>
    <cellStyle name="Note 2 4 3 7" xfId="8675"/>
    <cellStyle name="Note 2 4 3 8" xfId="11095"/>
    <cellStyle name="Note 2 4 4" xfId="1265"/>
    <cellStyle name="Note 2 4 4 2" xfId="1266"/>
    <cellStyle name="Note 2 4 4 2 2" xfId="3777"/>
    <cellStyle name="Note 2 4 4 2 2 2" xfId="13464"/>
    <cellStyle name="Note 2 4 4 2 2 3" xfId="15925"/>
    <cellStyle name="Note 2 4 4 2 3" xfId="6239"/>
    <cellStyle name="Note 2 4 4 2 4" xfId="8680"/>
    <cellStyle name="Note 2 4 4 2 5" xfId="11100"/>
    <cellStyle name="Note 2 4 4 3" xfId="1267"/>
    <cellStyle name="Note 2 4 4 3 2" xfId="3778"/>
    <cellStyle name="Note 2 4 4 3 2 2" xfId="13465"/>
    <cellStyle name="Note 2 4 4 3 2 3" xfId="15926"/>
    <cellStyle name="Note 2 4 4 3 3" xfId="6240"/>
    <cellStyle name="Note 2 4 4 3 4" xfId="8681"/>
    <cellStyle name="Note 2 4 4 3 5" xfId="11101"/>
    <cellStyle name="Note 2 4 4 4" xfId="1268"/>
    <cellStyle name="Note 2 4 4 4 2" xfId="3779"/>
    <cellStyle name="Note 2 4 4 4 3" xfId="6241"/>
    <cellStyle name="Note 2 4 4 4 4" xfId="8682"/>
    <cellStyle name="Note 2 4 4 4 5" xfId="11102"/>
    <cellStyle name="Note 2 4 4 4 6" xfId="15104"/>
    <cellStyle name="Note 2 4 4 5" xfId="3776"/>
    <cellStyle name="Note 2 4 4 5 2" xfId="13463"/>
    <cellStyle name="Note 2 4 4 5 3" xfId="15924"/>
    <cellStyle name="Note 2 4 4 6" xfId="6238"/>
    <cellStyle name="Note 2 4 4 7" xfId="8679"/>
    <cellStyle name="Note 2 4 4 8" xfId="11099"/>
    <cellStyle name="Note 2 4 5" xfId="1269"/>
    <cellStyle name="Note 2 4 5 2" xfId="1270"/>
    <cellStyle name="Note 2 4 5 2 2" xfId="3781"/>
    <cellStyle name="Note 2 4 5 2 2 2" xfId="13467"/>
    <cellStyle name="Note 2 4 5 2 2 3" xfId="15928"/>
    <cellStyle name="Note 2 4 5 2 3" xfId="6243"/>
    <cellStyle name="Note 2 4 5 2 4" xfId="8684"/>
    <cellStyle name="Note 2 4 5 2 5" xfId="11104"/>
    <cellStyle name="Note 2 4 5 3" xfId="1271"/>
    <cellStyle name="Note 2 4 5 3 2" xfId="3782"/>
    <cellStyle name="Note 2 4 5 3 2 2" xfId="13468"/>
    <cellStyle name="Note 2 4 5 3 2 3" xfId="15929"/>
    <cellStyle name="Note 2 4 5 3 3" xfId="6244"/>
    <cellStyle name="Note 2 4 5 3 4" xfId="8685"/>
    <cellStyle name="Note 2 4 5 3 5" xfId="11105"/>
    <cellStyle name="Note 2 4 5 4" xfId="1272"/>
    <cellStyle name="Note 2 4 5 4 2" xfId="3783"/>
    <cellStyle name="Note 2 4 5 4 3" xfId="6245"/>
    <cellStyle name="Note 2 4 5 4 4" xfId="8686"/>
    <cellStyle name="Note 2 4 5 4 5" xfId="11106"/>
    <cellStyle name="Note 2 4 5 4 6" xfId="15105"/>
    <cellStyle name="Note 2 4 5 5" xfId="3780"/>
    <cellStyle name="Note 2 4 5 5 2" xfId="13466"/>
    <cellStyle name="Note 2 4 5 5 3" xfId="15927"/>
    <cellStyle name="Note 2 4 5 6" xfId="6242"/>
    <cellStyle name="Note 2 4 5 7" xfId="8683"/>
    <cellStyle name="Note 2 4 5 8" xfId="11103"/>
    <cellStyle name="Note 2 4 6" xfId="1273"/>
    <cellStyle name="Note 2 4 6 2" xfId="3784"/>
    <cellStyle name="Note 2 4 6 2 2" xfId="13469"/>
    <cellStyle name="Note 2 4 6 2 3" xfId="15930"/>
    <cellStyle name="Note 2 4 6 3" xfId="6246"/>
    <cellStyle name="Note 2 4 6 4" xfId="8687"/>
    <cellStyle name="Note 2 4 6 5" xfId="11107"/>
    <cellStyle name="Note 2 4 7" xfId="1274"/>
    <cellStyle name="Note 2 4 7 2" xfId="3785"/>
    <cellStyle name="Note 2 4 7 2 2" xfId="13470"/>
    <cellStyle name="Note 2 4 7 2 3" xfId="15931"/>
    <cellStyle name="Note 2 4 7 3" xfId="6247"/>
    <cellStyle name="Note 2 4 7 4" xfId="8688"/>
    <cellStyle name="Note 2 4 7 5" xfId="11108"/>
    <cellStyle name="Note 2 4 8" xfId="1275"/>
    <cellStyle name="Note 2 4 8 2" xfId="3786"/>
    <cellStyle name="Note 2 4 8 3" xfId="6248"/>
    <cellStyle name="Note 2 4 8 4" xfId="8689"/>
    <cellStyle name="Note 2 4 8 5" xfId="11109"/>
    <cellStyle name="Note 2 4 8 6" xfId="15106"/>
    <cellStyle name="Note 2 4 9" xfId="3767"/>
    <cellStyle name="Note 2 4 9 2" xfId="13456"/>
    <cellStyle name="Note 2 4 9 3" xfId="15917"/>
    <cellStyle name="Note 2 5" xfId="1276"/>
    <cellStyle name="Note 2 5 10" xfId="6249"/>
    <cellStyle name="Note 2 5 11" xfId="8690"/>
    <cellStyle name="Note 2 5 12" xfId="11110"/>
    <cellStyle name="Note 2 5 2" xfId="1277"/>
    <cellStyle name="Note 2 5 2 2" xfId="1278"/>
    <cellStyle name="Note 2 5 2 2 2" xfId="3789"/>
    <cellStyle name="Note 2 5 2 2 2 2" xfId="13473"/>
    <cellStyle name="Note 2 5 2 2 2 3" xfId="15934"/>
    <cellStyle name="Note 2 5 2 2 3" xfId="6251"/>
    <cellStyle name="Note 2 5 2 2 4" xfId="8692"/>
    <cellStyle name="Note 2 5 2 2 5" xfId="11112"/>
    <cellStyle name="Note 2 5 2 3" xfId="1279"/>
    <cellStyle name="Note 2 5 2 3 2" xfId="3790"/>
    <cellStyle name="Note 2 5 2 3 2 2" xfId="13474"/>
    <cellStyle name="Note 2 5 2 3 2 3" xfId="15935"/>
    <cellStyle name="Note 2 5 2 3 3" xfId="6252"/>
    <cellStyle name="Note 2 5 2 3 4" xfId="8693"/>
    <cellStyle name="Note 2 5 2 3 5" xfId="11113"/>
    <cellStyle name="Note 2 5 2 4" xfId="1280"/>
    <cellStyle name="Note 2 5 2 4 2" xfId="3791"/>
    <cellStyle name="Note 2 5 2 4 3" xfId="6253"/>
    <cellStyle name="Note 2 5 2 4 4" xfId="8694"/>
    <cellStyle name="Note 2 5 2 4 5" xfId="11114"/>
    <cellStyle name="Note 2 5 2 4 6" xfId="15107"/>
    <cellStyle name="Note 2 5 2 5" xfId="3788"/>
    <cellStyle name="Note 2 5 2 5 2" xfId="13472"/>
    <cellStyle name="Note 2 5 2 5 3" xfId="15933"/>
    <cellStyle name="Note 2 5 2 6" xfId="6250"/>
    <cellStyle name="Note 2 5 2 7" xfId="8691"/>
    <cellStyle name="Note 2 5 2 8" xfId="11111"/>
    <cellStyle name="Note 2 5 3" xfId="1281"/>
    <cellStyle name="Note 2 5 3 2" xfId="1282"/>
    <cellStyle name="Note 2 5 3 2 2" xfId="3793"/>
    <cellStyle name="Note 2 5 3 2 2 2" xfId="13476"/>
    <cellStyle name="Note 2 5 3 2 2 3" xfId="15937"/>
    <cellStyle name="Note 2 5 3 2 3" xfId="6255"/>
    <cellStyle name="Note 2 5 3 2 4" xfId="8696"/>
    <cellStyle name="Note 2 5 3 2 5" xfId="11116"/>
    <cellStyle name="Note 2 5 3 3" xfId="1283"/>
    <cellStyle name="Note 2 5 3 3 2" xfId="3794"/>
    <cellStyle name="Note 2 5 3 3 2 2" xfId="13477"/>
    <cellStyle name="Note 2 5 3 3 2 3" xfId="15938"/>
    <cellStyle name="Note 2 5 3 3 3" xfId="6256"/>
    <cellStyle name="Note 2 5 3 3 4" xfId="8697"/>
    <cellStyle name="Note 2 5 3 3 5" xfId="11117"/>
    <cellStyle name="Note 2 5 3 4" xfId="1284"/>
    <cellStyle name="Note 2 5 3 4 2" xfId="3795"/>
    <cellStyle name="Note 2 5 3 4 3" xfId="6257"/>
    <cellStyle name="Note 2 5 3 4 4" xfId="8698"/>
    <cellStyle name="Note 2 5 3 4 5" xfId="11118"/>
    <cellStyle name="Note 2 5 3 4 6" xfId="15108"/>
    <cellStyle name="Note 2 5 3 5" xfId="3792"/>
    <cellStyle name="Note 2 5 3 5 2" xfId="13475"/>
    <cellStyle name="Note 2 5 3 5 3" xfId="15936"/>
    <cellStyle name="Note 2 5 3 6" xfId="6254"/>
    <cellStyle name="Note 2 5 3 7" xfId="8695"/>
    <cellStyle name="Note 2 5 3 8" xfId="11115"/>
    <cellStyle name="Note 2 5 4" xfId="1285"/>
    <cellStyle name="Note 2 5 4 2" xfId="1286"/>
    <cellStyle name="Note 2 5 4 2 2" xfId="3797"/>
    <cellStyle name="Note 2 5 4 2 2 2" xfId="13479"/>
    <cellStyle name="Note 2 5 4 2 2 3" xfId="15940"/>
    <cellStyle name="Note 2 5 4 2 3" xfId="6259"/>
    <cellStyle name="Note 2 5 4 2 4" xfId="8700"/>
    <cellStyle name="Note 2 5 4 2 5" xfId="11120"/>
    <cellStyle name="Note 2 5 4 3" xfId="1287"/>
    <cellStyle name="Note 2 5 4 3 2" xfId="3798"/>
    <cellStyle name="Note 2 5 4 3 2 2" xfId="13480"/>
    <cellStyle name="Note 2 5 4 3 2 3" xfId="15941"/>
    <cellStyle name="Note 2 5 4 3 3" xfId="6260"/>
    <cellStyle name="Note 2 5 4 3 4" xfId="8701"/>
    <cellStyle name="Note 2 5 4 3 5" xfId="11121"/>
    <cellStyle name="Note 2 5 4 4" xfId="1288"/>
    <cellStyle name="Note 2 5 4 4 2" xfId="3799"/>
    <cellStyle name="Note 2 5 4 4 3" xfId="6261"/>
    <cellStyle name="Note 2 5 4 4 4" xfId="8702"/>
    <cellStyle name="Note 2 5 4 4 5" xfId="11122"/>
    <cellStyle name="Note 2 5 4 4 6" xfId="15109"/>
    <cellStyle name="Note 2 5 4 5" xfId="3796"/>
    <cellStyle name="Note 2 5 4 5 2" xfId="13478"/>
    <cellStyle name="Note 2 5 4 5 3" xfId="15939"/>
    <cellStyle name="Note 2 5 4 6" xfId="6258"/>
    <cellStyle name="Note 2 5 4 7" xfId="8699"/>
    <cellStyle name="Note 2 5 4 8" xfId="11119"/>
    <cellStyle name="Note 2 5 5" xfId="1289"/>
    <cellStyle name="Note 2 5 5 2" xfId="1290"/>
    <cellStyle name="Note 2 5 5 2 2" xfId="3801"/>
    <cellStyle name="Note 2 5 5 2 2 2" xfId="13482"/>
    <cellStyle name="Note 2 5 5 2 2 3" xfId="15943"/>
    <cellStyle name="Note 2 5 5 2 3" xfId="6263"/>
    <cellStyle name="Note 2 5 5 2 4" xfId="8704"/>
    <cellStyle name="Note 2 5 5 2 5" xfId="11124"/>
    <cellStyle name="Note 2 5 5 3" xfId="1291"/>
    <cellStyle name="Note 2 5 5 3 2" xfId="3802"/>
    <cellStyle name="Note 2 5 5 3 2 2" xfId="13483"/>
    <cellStyle name="Note 2 5 5 3 2 3" xfId="15944"/>
    <cellStyle name="Note 2 5 5 3 3" xfId="6264"/>
    <cellStyle name="Note 2 5 5 3 4" xfId="8705"/>
    <cellStyle name="Note 2 5 5 3 5" xfId="11125"/>
    <cellStyle name="Note 2 5 5 4" xfId="1292"/>
    <cellStyle name="Note 2 5 5 4 2" xfId="3803"/>
    <cellStyle name="Note 2 5 5 4 3" xfId="6265"/>
    <cellStyle name="Note 2 5 5 4 4" xfId="8706"/>
    <cellStyle name="Note 2 5 5 4 5" xfId="11126"/>
    <cellStyle name="Note 2 5 5 4 6" xfId="15110"/>
    <cellStyle name="Note 2 5 5 5" xfId="3800"/>
    <cellStyle name="Note 2 5 5 5 2" xfId="13481"/>
    <cellStyle name="Note 2 5 5 5 3" xfId="15942"/>
    <cellStyle name="Note 2 5 5 6" xfId="6262"/>
    <cellStyle name="Note 2 5 5 7" xfId="8703"/>
    <cellStyle name="Note 2 5 5 8" xfId="11123"/>
    <cellStyle name="Note 2 5 6" xfId="1293"/>
    <cellStyle name="Note 2 5 6 2" xfId="3804"/>
    <cellStyle name="Note 2 5 6 2 2" xfId="13484"/>
    <cellStyle name="Note 2 5 6 2 3" xfId="15945"/>
    <cellStyle name="Note 2 5 6 3" xfId="6266"/>
    <cellStyle name="Note 2 5 6 4" xfId="8707"/>
    <cellStyle name="Note 2 5 6 5" xfId="11127"/>
    <cellStyle name="Note 2 5 7" xfId="1294"/>
    <cellStyle name="Note 2 5 7 2" xfId="3805"/>
    <cellStyle name="Note 2 5 7 2 2" xfId="13485"/>
    <cellStyle name="Note 2 5 7 2 3" xfId="15946"/>
    <cellStyle name="Note 2 5 7 3" xfId="6267"/>
    <cellStyle name="Note 2 5 7 4" xfId="8708"/>
    <cellStyle name="Note 2 5 7 5" xfId="11128"/>
    <cellStyle name="Note 2 5 8" xfId="1295"/>
    <cellStyle name="Note 2 5 8 2" xfId="3806"/>
    <cellStyle name="Note 2 5 8 3" xfId="6268"/>
    <cellStyle name="Note 2 5 8 4" xfId="8709"/>
    <cellStyle name="Note 2 5 8 5" xfId="11129"/>
    <cellStyle name="Note 2 5 8 6" xfId="15111"/>
    <cellStyle name="Note 2 5 9" xfId="3787"/>
    <cellStyle name="Note 2 5 9 2" xfId="13471"/>
    <cellStyle name="Note 2 5 9 3" xfId="15932"/>
    <cellStyle name="Note 2 6" xfId="1296"/>
    <cellStyle name="Note 2 6 10" xfId="6269"/>
    <cellStyle name="Note 2 6 11" xfId="8710"/>
    <cellStyle name="Note 2 6 12" xfId="11130"/>
    <cellStyle name="Note 2 6 2" xfId="1297"/>
    <cellStyle name="Note 2 6 2 2" xfId="1298"/>
    <cellStyle name="Note 2 6 2 2 2" xfId="3809"/>
    <cellStyle name="Note 2 6 2 2 2 2" xfId="13488"/>
    <cellStyle name="Note 2 6 2 2 2 3" xfId="15949"/>
    <cellStyle name="Note 2 6 2 2 3" xfId="6271"/>
    <cellStyle name="Note 2 6 2 2 4" xfId="8712"/>
    <cellStyle name="Note 2 6 2 2 5" xfId="11132"/>
    <cellStyle name="Note 2 6 2 3" xfId="1299"/>
    <cellStyle name="Note 2 6 2 3 2" xfId="3810"/>
    <cellStyle name="Note 2 6 2 3 2 2" xfId="13489"/>
    <cellStyle name="Note 2 6 2 3 2 3" xfId="15950"/>
    <cellStyle name="Note 2 6 2 3 3" xfId="6272"/>
    <cellStyle name="Note 2 6 2 3 4" xfId="8713"/>
    <cellStyle name="Note 2 6 2 3 5" xfId="11133"/>
    <cellStyle name="Note 2 6 2 4" xfId="1300"/>
    <cellStyle name="Note 2 6 2 4 2" xfId="3811"/>
    <cellStyle name="Note 2 6 2 4 3" xfId="6273"/>
    <cellStyle name="Note 2 6 2 4 4" xfId="8714"/>
    <cellStyle name="Note 2 6 2 4 5" xfId="11134"/>
    <cellStyle name="Note 2 6 2 4 6" xfId="15112"/>
    <cellStyle name="Note 2 6 2 5" xfId="3808"/>
    <cellStyle name="Note 2 6 2 5 2" xfId="13487"/>
    <cellStyle name="Note 2 6 2 5 3" xfId="15948"/>
    <cellStyle name="Note 2 6 2 6" xfId="6270"/>
    <cellStyle name="Note 2 6 2 7" xfId="8711"/>
    <cellStyle name="Note 2 6 2 8" xfId="11131"/>
    <cellStyle name="Note 2 6 3" xfId="1301"/>
    <cellStyle name="Note 2 6 3 2" xfId="1302"/>
    <cellStyle name="Note 2 6 3 2 2" xfId="3813"/>
    <cellStyle name="Note 2 6 3 2 2 2" xfId="13491"/>
    <cellStyle name="Note 2 6 3 2 2 3" xfId="15952"/>
    <cellStyle name="Note 2 6 3 2 3" xfId="6275"/>
    <cellStyle name="Note 2 6 3 2 4" xfId="8716"/>
    <cellStyle name="Note 2 6 3 2 5" xfId="11136"/>
    <cellStyle name="Note 2 6 3 3" xfId="1303"/>
    <cellStyle name="Note 2 6 3 3 2" xfId="3814"/>
    <cellStyle name="Note 2 6 3 3 2 2" xfId="13492"/>
    <cellStyle name="Note 2 6 3 3 2 3" xfId="15953"/>
    <cellStyle name="Note 2 6 3 3 3" xfId="6276"/>
    <cellStyle name="Note 2 6 3 3 4" xfId="8717"/>
    <cellStyle name="Note 2 6 3 3 5" xfId="11137"/>
    <cellStyle name="Note 2 6 3 4" xfId="1304"/>
    <cellStyle name="Note 2 6 3 4 2" xfId="3815"/>
    <cellStyle name="Note 2 6 3 4 3" xfId="6277"/>
    <cellStyle name="Note 2 6 3 4 4" xfId="8718"/>
    <cellStyle name="Note 2 6 3 4 5" xfId="11138"/>
    <cellStyle name="Note 2 6 3 4 6" xfId="15113"/>
    <cellStyle name="Note 2 6 3 5" xfId="3812"/>
    <cellStyle name="Note 2 6 3 5 2" xfId="13490"/>
    <cellStyle name="Note 2 6 3 5 3" xfId="15951"/>
    <cellStyle name="Note 2 6 3 6" xfId="6274"/>
    <cellStyle name="Note 2 6 3 7" xfId="8715"/>
    <cellStyle name="Note 2 6 3 8" xfId="11135"/>
    <cellStyle name="Note 2 6 4" xfId="1305"/>
    <cellStyle name="Note 2 6 4 2" xfId="1306"/>
    <cellStyle name="Note 2 6 4 2 2" xfId="3817"/>
    <cellStyle name="Note 2 6 4 2 2 2" xfId="13494"/>
    <cellStyle name="Note 2 6 4 2 2 3" xfId="15955"/>
    <cellStyle name="Note 2 6 4 2 3" xfId="6279"/>
    <cellStyle name="Note 2 6 4 2 4" xfId="8720"/>
    <cellStyle name="Note 2 6 4 2 5" xfId="11140"/>
    <cellStyle name="Note 2 6 4 3" xfId="1307"/>
    <cellStyle name="Note 2 6 4 3 2" xfId="3818"/>
    <cellStyle name="Note 2 6 4 3 2 2" xfId="13495"/>
    <cellStyle name="Note 2 6 4 3 2 3" xfId="15956"/>
    <cellStyle name="Note 2 6 4 3 3" xfId="6280"/>
    <cellStyle name="Note 2 6 4 3 4" xfId="8721"/>
    <cellStyle name="Note 2 6 4 3 5" xfId="11141"/>
    <cellStyle name="Note 2 6 4 4" xfId="1308"/>
    <cellStyle name="Note 2 6 4 4 2" xfId="3819"/>
    <cellStyle name="Note 2 6 4 4 3" xfId="6281"/>
    <cellStyle name="Note 2 6 4 4 4" xfId="8722"/>
    <cellStyle name="Note 2 6 4 4 5" xfId="11142"/>
    <cellStyle name="Note 2 6 4 4 6" xfId="15114"/>
    <cellStyle name="Note 2 6 4 5" xfId="3816"/>
    <cellStyle name="Note 2 6 4 5 2" xfId="13493"/>
    <cellStyle name="Note 2 6 4 5 3" xfId="15954"/>
    <cellStyle name="Note 2 6 4 6" xfId="6278"/>
    <cellStyle name="Note 2 6 4 7" xfId="8719"/>
    <cellStyle name="Note 2 6 4 8" xfId="11139"/>
    <cellStyle name="Note 2 6 5" xfId="1309"/>
    <cellStyle name="Note 2 6 5 2" xfId="1310"/>
    <cellStyle name="Note 2 6 5 2 2" xfId="3821"/>
    <cellStyle name="Note 2 6 5 2 2 2" xfId="13497"/>
    <cellStyle name="Note 2 6 5 2 2 3" xfId="15958"/>
    <cellStyle name="Note 2 6 5 2 3" xfId="6283"/>
    <cellStyle name="Note 2 6 5 2 4" xfId="8724"/>
    <cellStyle name="Note 2 6 5 2 5" xfId="11144"/>
    <cellStyle name="Note 2 6 5 3" xfId="1311"/>
    <cellStyle name="Note 2 6 5 3 2" xfId="3822"/>
    <cellStyle name="Note 2 6 5 3 2 2" xfId="13498"/>
    <cellStyle name="Note 2 6 5 3 2 3" xfId="15959"/>
    <cellStyle name="Note 2 6 5 3 3" xfId="6284"/>
    <cellStyle name="Note 2 6 5 3 4" xfId="8725"/>
    <cellStyle name="Note 2 6 5 3 5" xfId="11145"/>
    <cellStyle name="Note 2 6 5 4" xfId="1312"/>
    <cellStyle name="Note 2 6 5 4 2" xfId="3823"/>
    <cellStyle name="Note 2 6 5 4 3" xfId="6285"/>
    <cellStyle name="Note 2 6 5 4 4" xfId="8726"/>
    <cellStyle name="Note 2 6 5 4 5" xfId="11146"/>
    <cellStyle name="Note 2 6 5 4 6" xfId="15115"/>
    <cellStyle name="Note 2 6 5 5" xfId="3820"/>
    <cellStyle name="Note 2 6 5 5 2" xfId="13496"/>
    <cellStyle name="Note 2 6 5 5 3" xfId="15957"/>
    <cellStyle name="Note 2 6 5 6" xfId="6282"/>
    <cellStyle name="Note 2 6 5 7" xfId="8723"/>
    <cellStyle name="Note 2 6 5 8" xfId="11143"/>
    <cellStyle name="Note 2 6 6" xfId="1313"/>
    <cellStyle name="Note 2 6 6 2" xfId="3824"/>
    <cellStyle name="Note 2 6 6 2 2" xfId="13499"/>
    <cellStyle name="Note 2 6 6 2 3" xfId="15960"/>
    <cellStyle name="Note 2 6 6 3" xfId="6286"/>
    <cellStyle name="Note 2 6 6 4" xfId="8727"/>
    <cellStyle name="Note 2 6 6 5" xfId="11147"/>
    <cellStyle name="Note 2 6 7" xfId="1314"/>
    <cellStyle name="Note 2 6 7 2" xfId="3825"/>
    <cellStyle name="Note 2 6 7 2 2" xfId="13500"/>
    <cellStyle name="Note 2 6 7 2 3" xfId="15961"/>
    <cellStyle name="Note 2 6 7 3" xfId="6287"/>
    <cellStyle name="Note 2 6 7 4" xfId="8728"/>
    <cellStyle name="Note 2 6 7 5" xfId="11148"/>
    <cellStyle name="Note 2 6 8" xfId="1315"/>
    <cellStyle name="Note 2 6 8 2" xfId="3826"/>
    <cellStyle name="Note 2 6 8 3" xfId="6288"/>
    <cellStyle name="Note 2 6 8 4" xfId="8729"/>
    <cellStyle name="Note 2 6 8 5" xfId="11149"/>
    <cellStyle name="Note 2 6 8 6" xfId="15116"/>
    <cellStyle name="Note 2 6 9" xfId="3807"/>
    <cellStyle name="Note 2 6 9 2" xfId="13486"/>
    <cellStyle name="Note 2 6 9 3" xfId="15947"/>
    <cellStyle name="Note 2 7" xfId="1316"/>
    <cellStyle name="Note 2 7 10" xfId="6289"/>
    <cellStyle name="Note 2 7 11" xfId="8730"/>
    <cellStyle name="Note 2 7 12" xfId="11150"/>
    <cellStyle name="Note 2 7 2" xfId="1317"/>
    <cellStyle name="Note 2 7 2 2" xfId="1318"/>
    <cellStyle name="Note 2 7 2 2 2" xfId="3829"/>
    <cellStyle name="Note 2 7 2 2 2 2" xfId="13503"/>
    <cellStyle name="Note 2 7 2 2 2 3" xfId="15964"/>
    <cellStyle name="Note 2 7 2 2 3" xfId="6291"/>
    <cellStyle name="Note 2 7 2 2 4" xfId="8732"/>
    <cellStyle name="Note 2 7 2 2 5" xfId="11152"/>
    <cellStyle name="Note 2 7 2 3" xfId="1319"/>
    <cellStyle name="Note 2 7 2 3 2" xfId="3830"/>
    <cellStyle name="Note 2 7 2 3 2 2" xfId="13504"/>
    <cellStyle name="Note 2 7 2 3 2 3" xfId="15965"/>
    <cellStyle name="Note 2 7 2 3 3" xfId="6292"/>
    <cellStyle name="Note 2 7 2 3 4" xfId="8733"/>
    <cellStyle name="Note 2 7 2 3 5" xfId="11153"/>
    <cellStyle name="Note 2 7 2 4" xfId="1320"/>
    <cellStyle name="Note 2 7 2 4 2" xfId="3831"/>
    <cellStyle name="Note 2 7 2 4 3" xfId="6293"/>
    <cellStyle name="Note 2 7 2 4 4" xfId="8734"/>
    <cellStyle name="Note 2 7 2 4 5" xfId="11154"/>
    <cellStyle name="Note 2 7 2 4 6" xfId="15117"/>
    <cellStyle name="Note 2 7 2 5" xfId="3828"/>
    <cellStyle name="Note 2 7 2 5 2" xfId="13502"/>
    <cellStyle name="Note 2 7 2 5 3" xfId="15963"/>
    <cellStyle name="Note 2 7 2 6" xfId="6290"/>
    <cellStyle name="Note 2 7 2 7" xfId="8731"/>
    <cellStyle name="Note 2 7 2 8" xfId="11151"/>
    <cellStyle name="Note 2 7 3" xfId="1321"/>
    <cellStyle name="Note 2 7 3 2" xfId="1322"/>
    <cellStyle name="Note 2 7 3 2 2" xfId="3833"/>
    <cellStyle name="Note 2 7 3 2 2 2" xfId="13506"/>
    <cellStyle name="Note 2 7 3 2 2 3" xfId="15967"/>
    <cellStyle name="Note 2 7 3 2 3" xfId="6295"/>
    <cellStyle name="Note 2 7 3 2 4" xfId="8736"/>
    <cellStyle name="Note 2 7 3 2 5" xfId="11156"/>
    <cellStyle name="Note 2 7 3 3" xfId="1323"/>
    <cellStyle name="Note 2 7 3 3 2" xfId="3834"/>
    <cellStyle name="Note 2 7 3 3 2 2" xfId="13507"/>
    <cellStyle name="Note 2 7 3 3 2 3" xfId="15968"/>
    <cellStyle name="Note 2 7 3 3 3" xfId="6296"/>
    <cellStyle name="Note 2 7 3 3 4" xfId="8737"/>
    <cellStyle name="Note 2 7 3 3 5" xfId="11157"/>
    <cellStyle name="Note 2 7 3 4" xfId="1324"/>
    <cellStyle name="Note 2 7 3 4 2" xfId="3835"/>
    <cellStyle name="Note 2 7 3 4 3" xfId="6297"/>
    <cellStyle name="Note 2 7 3 4 4" xfId="8738"/>
    <cellStyle name="Note 2 7 3 4 5" xfId="11158"/>
    <cellStyle name="Note 2 7 3 4 6" xfId="15118"/>
    <cellStyle name="Note 2 7 3 5" xfId="3832"/>
    <cellStyle name="Note 2 7 3 5 2" xfId="13505"/>
    <cellStyle name="Note 2 7 3 5 3" xfId="15966"/>
    <cellStyle name="Note 2 7 3 6" xfId="6294"/>
    <cellStyle name="Note 2 7 3 7" xfId="8735"/>
    <cellStyle name="Note 2 7 3 8" xfId="11155"/>
    <cellStyle name="Note 2 7 4" xfId="1325"/>
    <cellStyle name="Note 2 7 4 2" xfId="1326"/>
    <cellStyle name="Note 2 7 4 2 2" xfId="3837"/>
    <cellStyle name="Note 2 7 4 2 2 2" xfId="13509"/>
    <cellStyle name="Note 2 7 4 2 2 3" xfId="15970"/>
    <cellStyle name="Note 2 7 4 2 3" xfId="6299"/>
    <cellStyle name="Note 2 7 4 2 4" xfId="8740"/>
    <cellStyle name="Note 2 7 4 2 5" xfId="11160"/>
    <cellStyle name="Note 2 7 4 3" xfId="1327"/>
    <cellStyle name="Note 2 7 4 3 2" xfId="3838"/>
    <cellStyle name="Note 2 7 4 3 2 2" xfId="13510"/>
    <cellStyle name="Note 2 7 4 3 2 3" xfId="15971"/>
    <cellStyle name="Note 2 7 4 3 3" xfId="6300"/>
    <cellStyle name="Note 2 7 4 3 4" xfId="8741"/>
    <cellStyle name="Note 2 7 4 3 5" xfId="11161"/>
    <cellStyle name="Note 2 7 4 4" xfId="1328"/>
    <cellStyle name="Note 2 7 4 4 2" xfId="3839"/>
    <cellStyle name="Note 2 7 4 4 3" xfId="6301"/>
    <cellStyle name="Note 2 7 4 4 4" xfId="8742"/>
    <cellStyle name="Note 2 7 4 4 5" xfId="11162"/>
    <cellStyle name="Note 2 7 4 4 6" xfId="15119"/>
    <cellStyle name="Note 2 7 4 5" xfId="3836"/>
    <cellStyle name="Note 2 7 4 5 2" xfId="13508"/>
    <cellStyle name="Note 2 7 4 5 3" xfId="15969"/>
    <cellStyle name="Note 2 7 4 6" xfId="6298"/>
    <cellStyle name="Note 2 7 4 7" xfId="8739"/>
    <cellStyle name="Note 2 7 4 8" xfId="11159"/>
    <cellStyle name="Note 2 7 5" xfId="1329"/>
    <cellStyle name="Note 2 7 5 2" xfId="1330"/>
    <cellStyle name="Note 2 7 5 2 2" xfId="3841"/>
    <cellStyle name="Note 2 7 5 2 2 2" xfId="13512"/>
    <cellStyle name="Note 2 7 5 2 2 3" xfId="15973"/>
    <cellStyle name="Note 2 7 5 2 3" xfId="6303"/>
    <cellStyle name="Note 2 7 5 2 4" xfId="8744"/>
    <cellStyle name="Note 2 7 5 2 5" xfId="11164"/>
    <cellStyle name="Note 2 7 5 3" xfId="1331"/>
    <cellStyle name="Note 2 7 5 3 2" xfId="3842"/>
    <cellStyle name="Note 2 7 5 3 2 2" xfId="13513"/>
    <cellStyle name="Note 2 7 5 3 2 3" xfId="15974"/>
    <cellStyle name="Note 2 7 5 3 3" xfId="6304"/>
    <cellStyle name="Note 2 7 5 3 4" xfId="8745"/>
    <cellStyle name="Note 2 7 5 3 5" xfId="11165"/>
    <cellStyle name="Note 2 7 5 4" xfId="1332"/>
    <cellStyle name="Note 2 7 5 4 2" xfId="3843"/>
    <cellStyle name="Note 2 7 5 4 3" xfId="6305"/>
    <cellStyle name="Note 2 7 5 4 4" xfId="8746"/>
    <cellStyle name="Note 2 7 5 4 5" xfId="11166"/>
    <cellStyle name="Note 2 7 5 4 6" xfId="15120"/>
    <cellStyle name="Note 2 7 5 5" xfId="3840"/>
    <cellStyle name="Note 2 7 5 5 2" xfId="13511"/>
    <cellStyle name="Note 2 7 5 5 3" xfId="15972"/>
    <cellStyle name="Note 2 7 5 6" xfId="6302"/>
    <cellStyle name="Note 2 7 5 7" xfId="8743"/>
    <cellStyle name="Note 2 7 5 8" xfId="11163"/>
    <cellStyle name="Note 2 7 6" xfId="1333"/>
    <cellStyle name="Note 2 7 6 2" xfId="3844"/>
    <cellStyle name="Note 2 7 6 2 2" xfId="13514"/>
    <cellStyle name="Note 2 7 6 2 3" xfId="15975"/>
    <cellStyle name="Note 2 7 6 3" xfId="6306"/>
    <cellStyle name="Note 2 7 6 4" xfId="8747"/>
    <cellStyle name="Note 2 7 6 5" xfId="11167"/>
    <cellStyle name="Note 2 7 7" xfId="1334"/>
    <cellStyle name="Note 2 7 7 2" xfId="3845"/>
    <cellStyle name="Note 2 7 7 2 2" xfId="13515"/>
    <cellStyle name="Note 2 7 7 2 3" xfId="15976"/>
    <cellStyle name="Note 2 7 7 3" xfId="6307"/>
    <cellStyle name="Note 2 7 7 4" xfId="8748"/>
    <cellStyle name="Note 2 7 7 5" xfId="11168"/>
    <cellStyle name="Note 2 7 8" xfId="1335"/>
    <cellStyle name="Note 2 7 8 2" xfId="3846"/>
    <cellStyle name="Note 2 7 8 3" xfId="6308"/>
    <cellStyle name="Note 2 7 8 4" xfId="8749"/>
    <cellStyle name="Note 2 7 8 5" xfId="11169"/>
    <cellStyle name="Note 2 7 8 6" xfId="15121"/>
    <cellStyle name="Note 2 7 9" xfId="3827"/>
    <cellStyle name="Note 2 7 9 2" xfId="13501"/>
    <cellStyle name="Note 2 7 9 3" xfId="15962"/>
    <cellStyle name="Note 2 8" xfId="1336"/>
    <cellStyle name="Note 2 8 10" xfId="6309"/>
    <cellStyle name="Note 2 8 11" xfId="8750"/>
    <cellStyle name="Note 2 8 12" xfId="11170"/>
    <cellStyle name="Note 2 8 2" xfId="1337"/>
    <cellStyle name="Note 2 8 2 2" xfId="1338"/>
    <cellStyle name="Note 2 8 2 2 2" xfId="3849"/>
    <cellStyle name="Note 2 8 2 2 2 2" xfId="13518"/>
    <cellStyle name="Note 2 8 2 2 2 3" xfId="15979"/>
    <cellStyle name="Note 2 8 2 2 3" xfId="6311"/>
    <cellStyle name="Note 2 8 2 2 4" xfId="8752"/>
    <cellStyle name="Note 2 8 2 2 5" xfId="11172"/>
    <cellStyle name="Note 2 8 2 3" xfId="1339"/>
    <cellStyle name="Note 2 8 2 3 2" xfId="3850"/>
    <cellStyle name="Note 2 8 2 3 2 2" xfId="13519"/>
    <cellStyle name="Note 2 8 2 3 2 3" xfId="15980"/>
    <cellStyle name="Note 2 8 2 3 3" xfId="6312"/>
    <cellStyle name="Note 2 8 2 3 4" xfId="8753"/>
    <cellStyle name="Note 2 8 2 3 5" xfId="11173"/>
    <cellStyle name="Note 2 8 2 4" xfId="1340"/>
    <cellStyle name="Note 2 8 2 4 2" xfId="3851"/>
    <cellStyle name="Note 2 8 2 4 3" xfId="6313"/>
    <cellStyle name="Note 2 8 2 4 4" xfId="8754"/>
    <cellStyle name="Note 2 8 2 4 5" xfId="11174"/>
    <cellStyle name="Note 2 8 2 4 6" xfId="15122"/>
    <cellStyle name="Note 2 8 2 5" xfId="3848"/>
    <cellStyle name="Note 2 8 2 5 2" xfId="13517"/>
    <cellStyle name="Note 2 8 2 5 3" xfId="15978"/>
    <cellStyle name="Note 2 8 2 6" xfId="6310"/>
    <cellStyle name="Note 2 8 2 7" xfId="8751"/>
    <cellStyle name="Note 2 8 2 8" xfId="11171"/>
    <cellStyle name="Note 2 8 3" xfId="1341"/>
    <cellStyle name="Note 2 8 3 2" xfId="1342"/>
    <cellStyle name="Note 2 8 3 2 2" xfId="3853"/>
    <cellStyle name="Note 2 8 3 2 2 2" xfId="13521"/>
    <cellStyle name="Note 2 8 3 2 2 3" xfId="15982"/>
    <cellStyle name="Note 2 8 3 2 3" xfId="6315"/>
    <cellStyle name="Note 2 8 3 2 4" xfId="8756"/>
    <cellStyle name="Note 2 8 3 2 5" xfId="11176"/>
    <cellStyle name="Note 2 8 3 3" xfId="1343"/>
    <cellStyle name="Note 2 8 3 3 2" xfId="3854"/>
    <cellStyle name="Note 2 8 3 3 2 2" xfId="13522"/>
    <cellStyle name="Note 2 8 3 3 2 3" xfId="15983"/>
    <cellStyle name="Note 2 8 3 3 3" xfId="6316"/>
    <cellStyle name="Note 2 8 3 3 4" xfId="8757"/>
    <cellStyle name="Note 2 8 3 3 5" xfId="11177"/>
    <cellStyle name="Note 2 8 3 4" xfId="1344"/>
    <cellStyle name="Note 2 8 3 4 2" xfId="3855"/>
    <cellStyle name="Note 2 8 3 4 3" xfId="6317"/>
    <cellStyle name="Note 2 8 3 4 4" xfId="8758"/>
    <cellStyle name="Note 2 8 3 4 5" xfId="11178"/>
    <cellStyle name="Note 2 8 3 4 6" xfId="15123"/>
    <cellStyle name="Note 2 8 3 5" xfId="3852"/>
    <cellStyle name="Note 2 8 3 5 2" xfId="13520"/>
    <cellStyle name="Note 2 8 3 5 3" xfId="15981"/>
    <cellStyle name="Note 2 8 3 6" xfId="6314"/>
    <cellStyle name="Note 2 8 3 7" xfId="8755"/>
    <cellStyle name="Note 2 8 3 8" xfId="11175"/>
    <cellStyle name="Note 2 8 4" xfId="1345"/>
    <cellStyle name="Note 2 8 4 2" xfId="1346"/>
    <cellStyle name="Note 2 8 4 2 2" xfId="3857"/>
    <cellStyle name="Note 2 8 4 2 2 2" xfId="13524"/>
    <cellStyle name="Note 2 8 4 2 2 3" xfId="15985"/>
    <cellStyle name="Note 2 8 4 2 3" xfId="6319"/>
    <cellStyle name="Note 2 8 4 2 4" xfId="8760"/>
    <cellStyle name="Note 2 8 4 2 5" xfId="11180"/>
    <cellStyle name="Note 2 8 4 3" xfId="1347"/>
    <cellStyle name="Note 2 8 4 3 2" xfId="3858"/>
    <cellStyle name="Note 2 8 4 3 2 2" xfId="13525"/>
    <cellStyle name="Note 2 8 4 3 2 3" xfId="15986"/>
    <cellStyle name="Note 2 8 4 3 3" xfId="6320"/>
    <cellStyle name="Note 2 8 4 3 4" xfId="8761"/>
    <cellStyle name="Note 2 8 4 3 5" xfId="11181"/>
    <cellStyle name="Note 2 8 4 4" xfId="1348"/>
    <cellStyle name="Note 2 8 4 4 2" xfId="3859"/>
    <cellStyle name="Note 2 8 4 4 3" xfId="6321"/>
    <cellStyle name="Note 2 8 4 4 4" xfId="8762"/>
    <cellStyle name="Note 2 8 4 4 5" xfId="11182"/>
    <cellStyle name="Note 2 8 4 4 6" xfId="15124"/>
    <cellStyle name="Note 2 8 4 5" xfId="3856"/>
    <cellStyle name="Note 2 8 4 5 2" xfId="13523"/>
    <cellStyle name="Note 2 8 4 5 3" xfId="15984"/>
    <cellStyle name="Note 2 8 4 6" xfId="6318"/>
    <cellStyle name="Note 2 8 4 7" xfId="8759"/>
    <cellStyle name="Note 2 8 4 8" xfId="11179"/>
    <cellStyle name="Note 2 8 5" xfId="1349"/>
    <cellStyle name="Note 2 8 5 2" xfId="1350"/>
    <cellStyle name="Note 2 8 5 2 2" xfId="3861"/>
    <cellStyle name="Note 2 8 5 2 2 2" xfId="13527"/>
    <cellStyle name="Note 2 8 5 2 2 3" xfId="15988"/>
    <cellStyle name="Note 2 8 5 2 3" xfId="6323"/>
    <cellStyle name="Note 2 8 5 2 4" xfId="8764"/>
    <cellStyle name="Note 2 8 5 2 5" xfId="11184"/>
    <cellStyle name="Note 2 8 5 3" xfId="1351"/>
    <cellStyle name="Note 2 8 5 3 2" xfId="3862"/>
    <cellStyle name="Note 2 8 5 3 2 2" xfId="13528"/>
    <cellStyle name="Note 2 8 5 3 2 3" xfId="15989"/>
    <cellStyle name="Note 2 8 5 3 3" xfId="6324"/>
    <cellStyle name="Note 2 8 5 3 4" xfId="8765"/>
    <cellStyle name="Note 2 8 5 3 5" xfId="11185"/>
    <cellStyle name="Note 2 8 5 4" xfId="1352"/>
    <cellStyle name="Note 2 8 5 4 2" xfId="3863"/>
    <cellStyle name="Note 2 8 5 4 3" xfId="6325"/>
    <cellStyle name="Note 2 8 5 4 4" xfId="8766"/>
    <cellStyle name="Note 2 8 5 4 5" xfId="11186"/>
    <cellStyle name="Note 2 8 5 4 6" xfId="15125"/>
    <cellStyle name="Note 2 8 5 5" xfId="3860"/>
    <cellStyle name="Note 2 8 5 5 2" xfId="13526"/>
    <cellStyle name="Note 2 8 5 5 3" xfId="15987"/>
    <cellStyle name="Note 2 8 5 6" xfId="6322"/>
    <cellStyle name="Note 2 8 5 7" xfId="8763"/>
    <cellStyle name="Note 2 8 5 8" xfId="11183"/>
    <cellStyle name="Note 2 8 6" xfId="1353"/>
    <cellStyle name="Note 2 8 6 2" xfId="3864"/>
    <cellStyle name="Note 2 8 6 2 2" xfId="13529"/>
    <cellStyle name="Note 2 8 6 2 3" xfId="15990"/>
    <cellStyle name="Note 2 8 6 3" xfId="6326"/>
    <cellStyle name="Note 2 8 6 4" xfId="8767"/>
    <cellStyle name="Note 2 8 6 5" xfId="11187"/>
    <cellStyle name="Note 2 8 7" xfId="1354"/>
    <cellStyle name="Note 2 8 7 2" xfId="3865"/>
    <cellStyle name="Note 2 8 7 2 2" xfId="13530"/>
    <cellStyle name="Note 2 8 7 2 3" xfId="15991"/>
    <cellStyle name="Note 2 8 7 3" xfId="6327"/>
    <cellStyle name="Note 2 8 7 4" xfId="8768"/>
    <cellStyle name="Note 2 8 7 5" xfId="11188"/>
    <cellStyle name="Note 2 8 8" xfId="1355"/>
    <cellStyle name="Note 2 8 8 2" xfId="3866"/>
    <cellStyle name="Note 2 8 8 3" xfId="6328"/>
    <cellStyle name="Note 2 8 8 4" xfId="8769"/>
    <cellStyle name="Note 2 8 8 5" xfId="11189"/>
    <cellStyle name="Note 2 8 8 6" xfId="15126"/>
    <cellStyle name="Note 2 8 9" xfId="3847"/>
    <cellStyle name="Note 2 8 9 2" xfId="13516"/>
    <cellStyle name="Note 2 8 9 3" xfId="15977"/>
    <cellStyle name="Note 2 9" xfId="1356"/>
    <cellStyle name="Note 2 9 10" xfId="6329"/>
    <cellStyle name="Note 2 9 11" xfId="8770"/>
    <cellStyle name="Note 2 9 12" xfId="11190"/>
    <cellStyle name="Note 2 9 2" xfId="1357"/>
    <cellStyle name="Note 2 9 2 2" xfId="1358"/>
    <cellStyle name="Note 2 9 2 2 2" xfId="3869"/>
    <cellStyle name="Note 2 9 2 2 2 2" xfId="13533"/>
    <cellStyle name="Note 2 9 2 2 2 3" xfId="15994"/>
    <cellStyle name="Note 2 9 2 2 3" xfId="6331"/>
    <cellStyle name="Note 2 9 2 2 4" xfId="8772"/>
    <cellStyle name="Note 2 9 2 2 5" xfId="11192"/>
    <cellStyle name="Note 2 9 2 3" xfId="1359"/>
    <cellStyle name="Note 2 9 2 3 2" xfId="3870"/>
    <cellStyle name="Note 2 9 2 3 2 2" xfId="13534"/>
    <cellStyle name="Note 2 9 2 3 2 3" xfId="15995"/>
    <cellStyle name="Note 2 9 2 3 3" xfId="6332"/>
    <cellStyle name="Note 2 9 2 3 4" xfId="8773"/>
    <cellStyle name="Note 2 9 2 3 5" xfId="11193"/>
    <cellStyle name="Note 2 9 2 4" xfId="1360"/>
    <cellStyle name="Note 2 9 2 4 2" xfId="3871"/>
    <cellStyle name="Note 2 9 2 4 3" xfId="6333"/>
    <cellStyle name="Note 2 9 2 4 4" xfId="8774"/>
    <cellStyle name="Note 2 9 2 4 5" xfId="11194"/>
    <cellStyle name="Note 2 9 2 4 6" xfId="15127"/>
    <cellStyle name="Note 2 9 2 5" xfId="3868"/>
    <cellStyle name="Note 2 9 2 5 2" xfId="13532"/>
    <cellStyle name="Note 2 9 2 5 3" xfId="15993"/>
    <cellStyle name="Note 2 9 2 6" xfId="6330"/>
    <cellStyle name="Note 2 9 2 7" xfId="8771"/>
    <cellStyle name="Note 2 9 2 8" xfId="11191"/>
    <cellStyle name="Note 2 9 3" xfId="1361"/>
    <cellStyle name="Note 2 9 3 2" xfId="1362"/>
    <cellStyle name="Note 2 9 3 2 2" xfId="3873"/>
    <cellStyle name="Note 2 9 3 2 2 2" xfId="13536"/>
    <cellStyle name="Note 2 9 3 2 2 3" xfId="15997"/>
    <cellStyle name="Note 2 9 3 2 3" xfId="6335"/>
    <cellStyle name="Note 2 9 3 2 4" xfId="8776"/>
    <cellStyle name="Note 2 9 3 2 5" xfId="11196"/>
    <cellStyle name="Note 2 9 3 3" xfId="1363"/>
    <cellStyle name="Note 2 9 3 3 2" xfId="3874"/>
    <cellStyle name="Note 2 9 3 3 2 2" xfId="13537"/>
    <cellStyle name="Note 2 9 3 3 2 3" xfId="15998"/>
    <cellStyle name="Note 2 9 3 3 3" xfId="6336"/>
    <cellStyle name="Note 2 9 3 3 4" xfId="8777"/>
    <cellStyle name="Note 2 9 3 3 5" xfId="11197"/>
    <cellStyle name="Note 2 9 3 4" xfId="1364"/>
    <cellStyle name="Note 2 9 3 4 2" xfId="3875"/>
    <cellStyle name="Note 2 9 3 4 3" xfId="6337"/>
    <cellStyle name="Note 2 9 3 4 4" xfId="8778"/>
    <cellStyle name="Note 2 9 3 4 5" xfId="11198"/>
    <cellStyle name="Note 2 9 3 4 6" xfId="15128"/>
    <cellStyle name="Note 2 9 3 5" xfId="3872"/>
    <cellStyle name="Note 2 9 3 5 2" xfId="13535"/>
    <cellStyle name="Note 2 9 3 5 3" xfId="15996"/>
    <cellStyle name="Note 2 9 3 6" xfId="6334"/>
    <cellStyle name="Note 2 9 3 7" xfId="8775"/>
    <cellStyle name="Note 2 9 3 8" xfId="11195"/>
    <cellStyle name="Note 2 9 4" xfId="1365"/>
    <cellStyle name="Note 2 9 4 2" xfId="1366"/>
    <cellStyle name="Note 2 9 4 2 2" xfId="3877"/>
    <cellStyle name="Note 2 9 4 2 2 2" xfId="13539"/>
    <cellStyle name="Note 2 9 4 2 2 3" xfId="16000"/>
    <cellStyle name="Note 2 9 4 2 3" xfId="6339"/>
    <cellStyle name="Note 2 9 4 2 4" xfId="8780"/>
    <cellStyle name="Note 2 9 4 2 5" xfId="11200"/>
    <cellStyle name="Note 2 9 4 3" xfId="1367"/>
    <cellStyle name="Note 2 9 4 3 2" xfId="3878"/>
    <cellStyle name="Note 2 9 4 3 2 2" xfId="13540"/>
    <cellStyle name="Note 2 9 4 3 2 3" xfId="16001"/>
    <cellStyle name="Note 2 9 4 3 3" xfId="6340"/>
    <cellStyle name="Note 2 9 4 3 4" xfId="8781"/>
    <cellStyle name="Note 2 9 4 3 5" xfId="11201"/>
    <cellStyle name="Note 2 9 4 4" xfId="1368"/>
    <cellStyle name="Note 2 9 4 4 2" xfId="3879"/>
    <cellStyle name="Note 2 9 4 4 3" xfId="6341"/>
    <cellStyle name="Note 2 9 4 4 4" xfId="8782"/>
    <cellStyle name="Note 2 9 4 4 5" xfId="11202"/>
    <cellStyle name="Note 2 9 4 4 6" xfId="15129"/>
    <cellStyle name="Note 2 9 4 5" xfId="3876"/>
    <cellStyle name="Note 2 9 4 5 2" xfId="13538"/>
    <cellStyle name="Note 2 9 4 5 3" xfId="15999"/>
    <cellStyle name="Note 2 9 4 6" xfId="6338"/>
    <cellStyle name="Note 2 9 4 7" xfId="8779"/>
    <cellStyle name="Note 2 9 4 8" xfId="11199"/>
    <cellStyle name="Note 2 9 5" xfId="1369"/>
    <cellStyle name="Note 2 9 5 2" xfId="1370"/>
    <cellStyle name="Note 2 9 5 2 2" xfId="3881"/>
    <cellStyle name="Note 2 9 5 2 2 2" xfId="13542"/>
    <cellStyle name="Note 2 9 5 2 2 3" xfId="16003"/>
    <cellStyle name="Note 2 9 5 2 3" xfId="6343"/>
    <cellStyle name="Note 2 9 5 2 4" xfId="8784"/>
    <cellStyle name="Note 2 9 5 2 5" xfId="11204"/>
    <cellStyle name="Note 2 9 5 3" xfId="1371"/>
    <cellStyle name="Note 2 9 5 3 2" xfId="3882"/>
    <cellStyle name="Note 2 9 5 3 2 2" xfId="13543"/>
    <cellStyle name="Note 2 9 5 3 2 3" xfId="16004"/>
    <cellStyle name="Note 2 9 5 3 3" xfId="6344"/>
    <cellStyle name="Note 2 9 5 3 4" xfId="8785"/>
    <cellStyle name="Note 2 9 5 3 5" xfId="11205"/>
    <cellStyle name="Note 2 9 5 4" xfId="1372"/>
    <cellStyle name="Note 2 9 5 4 2" xfId="3883"/>
    <cellStyle name="Note 2 9 5 4 3" xfId="6345"/>
    <cellStyle name="Note 2 9 5 4 4" xfId="8786"/>
    <cellStyle name="Note 2 9 5 4 5" xfId="11206"/>
    <cellStyle name="Note 2 9 5 4 6" xfId="15130"/>
    <cellStyle name="Note 2 9 5 5" xfId="3880"/>
    <cellStyle name="Note 2 9 5 5 2" xfId="13541"/>
    <cellStyle name="Note 2 9 5 5 3" xfId="16002"/>
    <cellStyle name="Note 2 9 5 6" xfId="6342"/>
    <cellStyle name="Note 2 9 5 7" xfId="8783"/>
    <cellStyle name="Note 2 9 5 8" xfId="11203"/>
    <cellStyle name="Note 2 9 6" xfId="1373"/>
    <cellStyle name="Note 2 9 6 2" xfId="3884"/>
    <cellStyle name="Note 2 9 6 2 2" xfId="13544"/>
    <cellStyle name="Note 2 9 6 2 3" xfId="16005"/>
    <cellStyle name="Note 2 9 6 3" xfId="6346"/>
    <cellStyle name="Note 2 9 6 4" xfId="8787"/>
    <cellStyle name="Note 2 9 6 5" xfId="11207"/>
    <cellStyle name="Note 2 9 7" xfId="1374"/>
    <cellStyle name="Note 2 9 7 2" xfId="3885"/>
    <cellStyle name="Note 2 9 7 2 2" xfId="13545"/>
    <cellStyle name="Note 2 9 7 2 3" xfId="16006"/>
    <cellStyle name="Note 2 9 7 3" xfId="6347"/>
    <cellStyle name="Note 2 9 7 4" xfId="8788"/>
    <cellStyle name="Note 2 9 7 5" xfId="11208"/>
    <cellStyle name="Note 2 9 8" xfId="1375"/>
    <cellStyle name="Note 2 9 8 2" xfId="3886"/>
    <cellStyle name="Note 2 9 8 3" xfId="6348"/>
    <cellStyle name="Note 2 9 8 4" xfId="8789"/>
    <cellStyle name="Note 2 9 8 5" xfId="11209"/>
    <cellStyle name="Note 2 9 8 6" xfId="15131"/>
    <cellStyle name="Note 2 9 9" xfId="3867"/>
    <cellStyle name="Note 2 9 9 2" xfId="13531"/>
    <cellStyle name="Note 2 9 9 3" xfId="15992"/>
    <cellStyle name="Note 20" xfId="1376"/>
    <cellStyle name="Note 20 2" xfId="1377"/>
    <cellStyle name="Note 20 2 2" xfId="3888"/>
    <cellStyle name="Note 20 2 2 2" xfId="13547"/>
    <cellStyle name="Note 20 2 2 3" xfId="16008"/>
    <cellStyle name="Note 20 2 3" xfId="6350"/>
    <cellStyle name="Note 20 2 4" xfId="8791"/>
    <cellStyle name="Note 20 2 5" xfId="11211"/>
    <cellStyle name="Note 20 3" xfId="1378"/>
    <cellStyle name="Note 20 3 2" xfId="3889"/>
    <cellStyle name="Note 20 3 2 2" xfId="13548"/>
    <cellStyle name="Note 20 3 2 3" xfId="16009"/>
    <cellStyle name="Note 20 3 3" xfId="6351"/>
    <cellStyle name="Note 20 3 4" xfId="8792"/>
    <cellStyle name="Note 20 3 5" xfId="11212"/>
    <cellStyle name="Note 20 4" xfId="1379"/>
    <cellStyle name="Note 20 4 2" xfId="3890"/>
    <cellStyle name="Note 20 4 3" xfId="6352"/>
    <cellStyle name="Note 20 4 4" xfId="8793"/>
    <cellStyle name="Note 20 4 5" xfId="11213"/>
    <cellStyle name="Note 20 4 6" xfId="15132"/>
    <cellStyle name="Note 20 5" xfId="3887"/>
    <cellStyle name="Note 20 5 2" xfId="13546"/>
    <cellStyle name="Note 20 5 3" xfId="16007"/>
    <cellStyle name="Note 20 6" xfId="6349"/>
    <cellStyle name="Note 20 7" xfId="8790"/>
    <cellStyle name="Note 20 8" xfId="11210"/>
    <cellStyle name="Note 21" xfId="1380"/>
    <cellStyle name="Note 21 2" xfId="1381"/>
    <cellStyle name="Note 21 2 2" xfId="3892"/>
    <cellStyle name="Note 21 2 2 2" xfId="13550"/>
    <cellStyle name="Note 21 2 2 3" xfId="16011"/>
    <cellStyle name="Note 21 2 3" xfId="6354"/>
    <cellStyle name="Note 21 2 4" xfId="8795"/>
    <cellStyle name="Note 21 2 5" xfId="11215"/>
    <cellStyle name="Note 21 3" xfId="1382"/>
    <cellStyle name="Note 21 3 2" xfId="3893"/>
    <cellStyle name="Note 21 3 2 2" xfId="13551"/>
    <cellStyle name="Note 21 3 2 3" xfId="16012"/>
    <cellStyle name="Note 21 3 3" xfId="6355"/>
    <cellStyle name="Note 21 3 4" xfId="8796"/>
    <cellStyle name="Note 21 3 5" xfId="11216"/>
    <cellStyle name="Note 21 4" xfId="1383"/>
    <cellStyle name="Note 21 4 2" xfId="3894"/>
    <cellStyle name="Note 21 4 3" xfId="6356"/>
    <cellStyle name="Note 21 4 4" xfId="8797"/>
    <cellStyle name="Note 21 4 5" xfId="11217"/>
    <cellStyle name="Note 21 4 6" xfId="15133"/>
    <cellStyle name="Note 21 5" xfId="3891"/>
    <cellStyle name="Note 21 5 2" xfId="13549"/>
    <cellStyle name="Note 21 5 3" xfId="16010"/>
    <cellStyle name="Note 21 6" xfId="6353"/>
    <cellStyle name="Note 21 7" xfId="8794"/>
    <cellStyle name="Note 21 8" xfId="11214"/>
    <cellStyle name="Note 22" xfId="1384"/>
    <cellStyle name="Note 22 2" xfId="1385"/>
    <cellStyle name="Note 22 2 2" xfId="3896"/>
    <cellStyle name="Note 22 2 2 2" xfId="13553"/>
    <cellStyle name="Note 22 2 2 3" xfId="16014"/>
    <cellStyle name="Note 22 2 3" xfId="6358"/>
    <cellStyle name="Note 22 2 4" xfId="8799"/>
    <cellStyle name="Note 22 2 5" xfId="11219"/>
    <cellStyle name="Note 22 3" xfId="1386"/>
    <cellStyle name="Note 22 3 2" xfId="3897"/>
    <cellStyle name="Note 22 3 2 2" xfId="13554"/>
    <cellStyle name="Note 22 3 2 3" xfId="16015"/>
    <cellStyle name="Note 22 3 3" xfId="6359"/>
    <cellStyle name="Note 22 3 4" xfId="8800"/>
    <cellStyle name="Note 22 3 5" xfId="11220"/>
    <cellStyle name="Note 22 4" xfId="1387"/>
    <cellStyle name="Note 22 4 2" xfId="3898"/>
    <cellStyle name="Note 22 4 3" xfId="6360"/>
    <cellStyle name="Note 22 4 4" xfId="8801"/>
    <cellStyle name="Note 22 4 5" xfId="11221"/>
    <cellStyle name="Note 22 4 6" xfId="15134"/>
    <cellStyle name="Note 22 5" xfId="3895"/>
    <cellStyle name="Note 22 5 2" xfId="13552"/>
    <cellStyle name="Note 22 5 3" xfId="16013"/>
    <cellStyle name="Note 22 6" xfId="6357"/>
    <cellStyle name="Note 22 7" xfId="8798"/>
    <cellStyle name="Note 22 8" xfId="11218"/>
    <cellStyle name="Note 23" xfId="1388"/>
    <cellStyle name="Note 23 2" xfId="1389"/>
    <cellStyle name="Note 23 2 2" xfId="3900"/>
    <cellStyle name="Note 23 2 2 2" xfId="13556"/>
    <cellStyle name="Note 23 2 2 3" xfId="16017"/>
    <cellStyle name="Note 23 2 3" xfId="6362"/>
    <cellStyle name="Note 23 2 4" xfId="8803"/>
    <cellStyle name="Note 23 2 5" xfId="11223"/>
    <cellStyle name="Note 23 3" xfId="1390"/>
    <cellStyle name="Note 23 3 2" xfId="3901"/>
    <cellStyle name="Note 23 3 2 2" xfId="13557"/>
    <cellStyle name="Note 23 3 2 3" xfId="16018"/>
    <cellStyle name="Note 23 3 3" xfId="6363"/>
    <cellStyle name="Note 23 3 4" xfId="8804"/>
    <cellStyle name="Note 23 3 5" xfId="11224"/>
    <cellStyle name="Note 23 4" xfId="1391"/>
    <cellStyle name="Note 23 4 2" xfId="3902"/>
    <cellStyle name="Note 23 4 3" xfId="6364"/>
    <cellStyle name="Note 23 4 4" xfId="8805"/>
    <cellStyle name="Note 23 4 5" xfId="11225"/>
    <cellStyle name="Note 23 4 6" xfId="15135"/>
    <cellStyle name="Note 23 5" xfId="3899"/>
    <cellStyle name="Note 23 5 2" xfId="13555"/>
    <cellStyle name="Note 23 5 3" xfId="16016"/>
    <cellStyle name="Note 23 6" xfId="6361"/>
    <cellStyle name="Note 23 7" xfId="8802"/>
    <cellStyle name="Note 23 8" xfId="11222"/>
    <cellStyle name="Note 24" xfId="1392"/>
    <cellStyle name="Note 24 2" xfId="1393"/>
    <cellStyle name="Note 24 2 2" xfId="3904"/>
    <cellStyle name="Note 24 2 2 2" xfId="13559"/>
    <cellStyle name="Note 24 2 2 3" xfId="16020"/>
    <cellStyle name="Note 24 2 3" xfId="6366"/>
    <cellStyle name="Note 24 2 4" xfId="8807"/>
    <cellStyle name="Note 24 2 5" xfId="11227"/>
    <cellStyle name="Note 24 3" xfId="1394"/>
    <cellStyle name="Note 24 3 2" xfId="3905"/>
    <cellStyle name="Note 24 3 2 2" xfId="13560"/>
    <cellStyle name="Note 24 3 2 3" xfId="16021"/>
    <cellStyle name="Note 24 3 3" xfId="6367"/>
    <cellStyle name="Note 24 3 4" xfId="8808"/>
    <cellStyle name="Note 24 3 5" xfId="11228"/>
    <cellStyle name="Note 24 4" xfId="1395"/>
    <cellStyle name="Note 24 4 2" xfId="3906"/>
    <cellStyle name="Note 24 4 3" xfId="6368"/>
    <cellStyle name="Note 24 4 4" xfId="8809"/>
    <cellStyle name="Note 24 4 5" xfId="11229"/>
    <cellStyle name="Note 24 4 6" xfId="15136"/>
    <cellStyle name="Note 24 5" xfId="3903"/>
    <cellStyle name="Note 24 5 2" xfId="13558"/>
    <cellStyle name="Note 24 5 3" xfId="16019"/>
    <cellStyle name="Note 24 6" xfId="6365"/>
    <cellStyle name="Note 24 7" xfId="8806"/>
    <cellStyle name="Note 24 8" xfId="11226"/>
    <cellStyle name="Note 25" xfId="1396"/>
    <cellStyle name="Note 25 2" xfId="1397"/>
    <cellStyle name="Note 25 2 2" xfId="3908"/>
    <cellStyle name="Note 25 2 2 2" xfId="13562"/>
    <cellStyle name="Note 25 2 2 3" xfId="16023"/>
    <cellStyle name="Note 25 2 3" xfId="6370"/>
    <cellStyle name="Note 25 2 4" xfId="8811"/>
    <cellStyle name="Note 25 2 5" xfId="11231"/>
    <cellStyle name="Note 25 3" xfId="1398"/>
    <cellStyle name="Note 25 3 2" xfId="3909"/>
    <cellStyle name="Note 25 3 2 2" xfId="13563"/>
    <cellStyle name="Note 25 3 2 3" xfId="16024"/>
    <cellStyle name="Note 25 3 3" xfId="6371"/>
    <cellStyle name="Note 25 3 4" xfId="8812"/>
    <cellStyle name="Note 25 3 5" xfId="11232"/>
    <cellStyle name="Note 25 4" xfId="1399"/>
    <cellStyle name="Note 25 4 2" xfId="3910"/>
    <cellStyle name="Note 25 4 3" xfId="6372"/>
    <cellStyle name="Note 25 4 4" xfId="8813"/>
    <cellStyle name="Note 25 4 5" xfId="11233"/>
    <cellStyle name="Note 25 4 6" xfId="15137"/>
    <cellStyle name="Note 25 5" xfId="3907"/>
    <cellStyle name="Note 25 5 2" xfId="13561"/>
    <cellStyle name="Note 25 5 3" xfId="16022"/>
    <cellStyle name="Note 25 6" xfId="6369"/>
    <cellStyle name="Note 25 7" xfId="8810"/>
    <cellStyle name="Note 25 8" xfId="11230"/>
    <cellStyle name="Note 26" xfId="1400"/>
    <cellStyle name="Note 26 2" xfId="1401"/>
    <cellStyle name="Note 26 2 2" xfId="3912"/>
    <cellStyle name="Note 26 2 2 2" xfId="13565"/>
    <cellStyle name="Note 26 2 2 3" xfId="16026"/>
    <cellStyle name="Note 26 2 3" xfId="6374"/>
    <cellStyle name="Note 26 2 4" xfId="8815"/>
    <cellStyle name="Note 26 2 5" xfId="11235"/>
    <cellStyle name="Note 26 3" xfId="1402"/>
    <cellStyle name="Note 26 3 2" xfId="3913"/>
    <cellStyle name="Note 26 3 2 2" xfId="13566"/>
    <cellStyle name="Note 26 3 2 3" xfId="16027"/>
    <cellStyle name="Note 26 3 3" xfId="6375"/>
    <cellStyle name="Note 26 3 4" xfId="8816"/>
    <cellStyle name="Note 26 3 5" xfId="11236"/>
    <cellStyle name="Note 26 4" xfId="1403"/>
    <cellStyle name="Note 26 4 2" xfId="3914"/>
    <cellStyle name="Note 26 4 3" xfId="6376"/>
    <cellStyle name="Note 26 4 4" xfId="8817"/>
    <cellStyle name="Note 26 4 5" xfId="11237"/>
    <cellStyle name="Note 26 4 6" xfId="15138"/>
    <cellStyle name="Note 26 5" xfId="3911"/>
    <cellStyle name="Note 26 5 2" xfId="13564"/>
    <cellStyle name="Note 26 5 3" xfId="16025"/>
    <cellStyle name="Note 26 6" xfId="6373"/>
    <cellStyle name="Note 26 7" xfId="8814"/>
    <cellStyle name="Note 26 8" xfId="11234"/>
    <cellStyle name="Note 27" xfId="1404"/>
    <cellStyle name="Note 27 2" xfId="1405"/>
    <cellStyle name="Note 27 2 2" xfId="3916"/>
    <cellStyle name="Note 27 2 2 2" xfId="13568"/>
    <cellStyle name="Note 27 2 2 3" xfId="16029"/>
    <cellStyle name="Note 27 2 3" xfId="6378"/>
    <cellStyle name="Note 27 2 4" xfId="8819"/>
    <cellStyle name="Note 27 2 5" xfId="11239"/>
    <cellStyle name="Note 27 3" xfId="1406"/>
    <cellStyle name="Note 27 3 2" xfId="3917"/>
    <cellStyle name="Note 27 3 2 2" xfId="13569"/>
    <cellStyle name="Note 27 3 2 3" xfId="16030"/>
    <cellStyle name="Note 27 3 3" xfId="6379"/>
    <cellStyle name="Note 27 3 4" xfId="8820"/>
    <cellStyle name="Note 27 3 5" xfId="11240"/>
    <cellStyle name="Note 27 4" xfId="1407"/>
    <cellStyle name="Note 27 4 2" xfId="3918"/>
    <cellStyle name="Note 27 4 3" xfId="6380"/>
    <cellStyle name="Note 27 4 4" xfId="8821"/>
    <cellStyle name="Note 27 4 5" xfId="11241"/>
    <cellStyle name="Note 27 4 6" xfId="15139"/>
    <cellStyle name="Note 27 5" xfId="3915"/>
    <cellStyle name="Note 27 5 2" xfId="13567"/>
    <cellStyle name="Note 27 5 3" xfId="16028"/>
    <cellStyle name="Note 27 6" xfId="6377"/>
    <cellStyle name="Note 27 7" xfId="8818"/>
    <cellStyle name="Note 27 8" xfId="11238"/>
    <cellStyle name="Note 28" xfId="1408"/>
    <cellStyle name="Note 28 2" xfId="1409"/>
    <cellStyle name="Note 28 2 2" xfId="3920"/>
    <cellStyle name="Note 28 2 2 2" xfId="13571"/>
    <cellStyle name="Note 28 2 2 3" xfId="16032"/>
    <cellStyle name="Note 28 2 3" xfId="6382"/>
    <cellStyle name="Note 28 2 4" xfId="8823"/>
    <cellStyle name="Note 28 2 5" xfId="11243"/>
    <cellStyle name="Note 28 3" xfId="1410"/>
    <cellStyle name="Note 28 3 2" xfId="3921"/>
    <cellStyle name="Note 28 3 2 2" xfId="13572"/>
    <cellStyle name="Note 28 3 2 3" xfId="16033"/>
    <cellStyle name="Note 28 3 3" xfId="6383"/>
    <cellStyle name="Note 28 3 4" xfId="8824"/>
    <cellStyle name="Note 28 3 5" xfId="11244"/>
    <cellStyle name="Note 28 4" xfId="1411"/>
    <cellStyle name="Note 28 4 2" xfId="3922"/>
    <cellStyle name="Note 28 4 3" xfId="6384"/>
    <cellStyle name="Note 28 4 4" xfId="8825"/>
    <cellStyle name="Note 28 4 5" xfId="11245"/>
    <cellStyle name="Note 28 4 6" xfId="15140"/>
    <cellStyle name="Note 28 5" xfId="3919"/>
    <cellStyle name="Note 28 5 2" xfId="13570"/>
    <cellStyle name="Note 28 5 3" xfId="16031"/>
    <cellStyle name="Note 28 6" xfId="6381"/>
    <cellStyle name="Note 28 7" xfId="8822"/>
    <cellStyle name="Note 28 8" xfId="11242"/>
    <cellStyle name="Note 29" xfId="1412"/>
    <cellStyle name="Note 29 2" xfId="1413"/>
    <cellStyle name="Note 29 2 2" xfId="3924"/>
    <cellStyle name="Note 29 2 2 2" xfId="13574"/>
    <cellStyle name="Note 29 2 2 3" xfId="16035"/>
    <cellStyle name="Note 29 2 3" xfId="6386"/>
    <cellStyle name="Note 29 2 4" xfId="8827"/>
    <cellStyle name="Note 29 2 5" xfId="11247"/>
    <cellStyle name="Note 29 3" xfId="1414"/>
    <cellStyle name="Note 29 3 2" xfId="3925"/>
    <cellStyle name="Note 29 3 2 2" xfId="13575"/>
    <cellStyle name="Note 29 3 2 3" xfId="16036"/>
    <cellStyle name="Note 29 3 3" xfId="6387"/>
    <cellStyle name="Note 29 3 4" xfId="8828"/>
    <cellStyle name="Note 29 3 5" xfId="11248"/>
    <cellStyle name="Note 29 4" xfId="1415"/>
    <cellStyle name="Note 29 4 2" xfId="3926"/>
    <cellStyle name="Note 29 4 3" xfId="6388"/>
    <cellStyle name="Note 29 4 4" xfId="8829"/>
    <cellStyle name="Note 29 4 5" xfId="11249"/>
    <cellStyle name="Note 29 4 6" xfId="15141"/>
    <cellStyle name="Note 29 5" xfId="3923"/>
    <cellStyle name="Note 29 5 2" xfId="13573"/>
    <cellStyle name="Note 29 5 3" xfId="16034"/>
    <cellStyle name="Note 29 6" xfId="6385"/>
    <cellStyle name="Note 29 7" xfId="8826"/>
    <cellStyle name="Note 29 8" xfId="11246"/>
    <cellStyle name="Note 3" xfId="1416"/>
    <cellStyle name="Note 3 10" xfId="1417"/>
    <cellStyle name="Note 3 10 10" xfId="6390"/>
    <cellStyle name="Note 3 10 11" xfId="8831"/>
    <cellStyle name="Note 3 10 12" xfId="11251"/>
    <cellStyle name="Note 3 10 2" xfId="1418"/>
    <cellStyle name="Note 3 10 2 2" xfId="1419"/>
    <cellStyle name="Note 3 10 2 2 2" xfId="3930"/>
    <cellStyle name="Note 3 10 2 2 2 2" xfId="13579"/>
    <cellStyle name="Note 3 10 2 2 2 3" xfId="16040"/>
    <cellStyle name="Note 3 10 2 2 3" xfId="6392"/>
    <cellStyle name="Note 3 10 2 2 4" xfId="8833"/>
    <cellStyle name="Note 3 10 2 2 5" xfId="11253"/>
    <cellStyle name="Note 3 10 2 3" xfId="1420"/>
    <cellStyle name="Note 3 10 2 3 2" xfId="3931"/>
    <cellStyle name="Note 3 10 2 3 2 2" xfId="13580"/>
    <cellStyle name="Note 3 10 2 3 2 3" xfId="16041"/>
    <cellStyle name="Note 3 10 2 3 3" xfId="6393"/>
    <cellStyle name="Note 3 10 2 3 4" xfId="8834"/>
    <cellStyle name="Note 3 10 2 3 5" xfId="11254"/>
    <cellStyle name="Note 3 10 2 4" xfId="1421"/>
    <cellStyle name="Note 3 10 2 4 2" xfId="3932"/>
    <cellStyle name="Note 3 10 2 4 3" xfId="6394"/>
    <cellStyle name="Note 3 10 2 4 4" xfId="8835"/>
    <cellStyle name="Note 3 10 2 4 5" xfId="11255"/>
    <cellStyle name="Note 3 10 2 4 6" xfId="15142"/>
    <cellStyle name="Note 3 10 2 5" xfId="3929"/>
    <cellStyle name="Note 3 10 2 5 2" xfId="13578"/>
    <cellStyle name="Note 3 10 2 5 3" xfId="16039"/>
    <cellStyle name="Note 3 10 2 6" xfId="6391"/>
    <cellStyle name="Note 3 10 2 7" xfId="8832"/>
    <cellStyle name="Note 3 10 2 8" xfId="11252"/>
    <cellStyle name="Note 3 10 3" xfId="1422"/>
    <cellStyle name="Note 3 10 3 2" xfId="1423"/>
    <cellStyle name="Note 3 10 3 2 2" xfId="3934"/>
    <cellStyle name="Note 3 10 3 2 2 2" xfId="13582"/>
    <cellStyle name="Note 3 10 3 2 2 3" xfId="16043"/>
    <cellStyle name="Note 3 10 3 2 3" xfId="6396"/>
    <cellStyle name="Note 3 10 3 2 4" xfId="8837"/>
    <cellStyle name="Note 3 10 3 2 5" xfId="11257"/>
    <cellStyle name="Note 3 10 3 3" xfId="1424"/>
    <cellStyle name="Note 3 10 3 3 2" xfId="3935"/>
    <cellStyle name="Note 3 10 3 3 2 2" xfId="13583"/>
    <cellStyle name="Note 3 10 3 3 2 3" xfId="16044"/>
    <cellStyle name="Note 3 10 3 3 3" xfId="6397"/>
    <cellStyle name="Note 3 10 3 3 4" xfId="8838"/>
    <cellStyle name="Note 3 10 3 3 5" xfId="11258"/>
    <cellStyle name="Note 3 10 3 4" xfId="1425"/>
    <cellStyle name="Note 3 10 3 4 2" xfId="3936"/>
    <cellStyle name="Note 3 10 3 4 3" xfId="6398"/>
    <cellStyle name="Note 3 10 3 4 4" xfId="8839"/>
    <cellStyle name="Note 3 10 3 4 5" xfId="11259"/>
    <cellStyle name="Note 3 10 3 4 6" xfId="15143"/>
    <cellStyle name="Note 3 10 3 5" xfId="3933"/>
    <cellStyle name="Note 3 10 3 5 2" xfId="13581"/>
    <cellStyle name="Note 3 10 3 5 3" xfId="16042"/>
    <cellStyle name="Note 3 10 3 6" xfId="6395"/>
    <cellStyle name="Note 3 10 3 7" xfId="8836"/>
    <cellStyle name="Note 3 10 3 8" xfId="11256"/>
    <cellStyle name="Note 3 10 4" xfId="1426"/>
    <cellStyle name="Note 3 10 4 2" xfId="1427"/>
    <cellStyle name="Note 3 10 4 2 2" xfId="3938"/>
    <cellStyle name="Note 3 10 4 2 2 2" xfId="13585"/>
    <cellStyle name="Note 3 10 4 2 2 3" xfId="16046"/>
    <cellStyle name="Note 3 10 4 2 3" xfId="6400"/>
    <cellStyle name="Note 3 10 4 2 4" xfId="8841"/>
    <cellStyle name="Note 3 10 4 2 5" xfId="11261"/>
    <cellStyle name="Note 3 10 4 3" xfId="1428"/>
    <cellStyle name="Note 3 10 4 3 2" xfId="3939"/>
    <cellStyle name="Note 3 10 4 3 2 2" xfId="13586"/>
    <cellStyle name="Note 3 10 4 3 2 3" xfId="16047"/>
    <cellStyle name="Note 3 10 4 3 3" xfId="6401"/>
    <cellStyle name="Note 3 10 4 3 4" xfId="8842"/>
    <cellStyle name="Note 3 10 4 3 5" xfId="11262"/>
    <cellStyle name="Note 3 10 4 4" xfId="1429"/>
    <cellStyle name="Note 3 10 4 4 2" xfId="3940"/>
    <cellStyle name="Note 3 10 4 4 3" xfId="6402"/>
    <cellStyle name="Note 3 10 4 4 4" xfId="8843"/>
    <cellStyle name="Note 3 10 4 4 5" xfId="11263"/>
    <cellStyle name="Note 3 10 4 4 6" xfId="15144"/>
    <cellStyle name="Note 3 10 4 5" xfId="3937"/>
    <cellStyle name="Note 3 10 4 5 2" xfId="13584"/>
    <cellStyle name="Note 3 10 4 5 3" xfId="16045"/>
    <cellStyle name="Note 3 10 4 6" xfId="6399"/>
    <cellStyle name="Note 3 10 4 7" xfId="8840"/>
    <cellStyle name="Note 3 10 4 8" xfId="11260"/>
    <cellStyle name="Note 3 10 5" xfId="1430"/>
    <cellStyle name="Note 3 10 5 2" xfId="1431"/>
    <cellStyle name="Note 3 10 5 2 2" xfId="3942"/>
    <cellStyle name="Note 3 10 5 2 2 2" xfId="13588"/>
    <cellStyle name="Note 3 10 5 2 2 3" xfId="16049"/>
    <cellStyle name="Note 3 10 5 2 3" xfId="6404"/>
    <cellStyle name="Note 3 10 5 2 4" xfId="8845"/>
    <cellStyle name="Note 3 10 5 2 5" xfId="11265"/>
    <cellStyle name="Note 3 10 5 3" xfId="1432"/>
    <cellStyle name="Note 3 10 5 3 2" xfId="3943"/>
    <cellStyle name="Note 3 10 5 3 2 2" xfId="13589"/>
    <cellStyle name="Note 3 10 5 3 2 3" xfId="16050"/>
    <cellStyle name="Note 3 10 5 3 3" xfId="6405"/>
    <cellStyle name="Note 3 10 5 3 4" xfId="8846"/>
    <cellStyle name="Note 3 10 5 3 5" xfId="11266"/>
    <cellStyle name="Note 3 10 5 4" xfId="1433"/>
    <cellStyle name="Note 3 10 5 4 2" xfId="3944"/>
    <cellStyle name="Note 3 10 5 4 3" xfId="6406"/>
    <cellStyle name="Note 3 10 5 4 4" xfId="8847"/>
    <cellStyle name="Note 3 10 5 4 5" xfId="11267"/>
    <cellStyle name="Note 3 10 5 4 6" xfId="15145"/>
    <cellStyle name="Note 3 10 5 5" xfId="3941"/>
    <cellStyle name="Note 3 10 5 5 2" xfId="13587"/>
    <cellStyle name="Note 3 10 5 5 3" xfId="16048"/>
    <cellStyle name="Note 3 10 5 6" xfId="6403"/>
    <cellStyle name="Note 3 10 5 7" xfId="8844"/>
    <cellStyle name="Note 3 10 5 8" xfId="11264"/>
    <cellStyle name="Note 3 10 6" xfId="1434"/>
    <cellStyle name="Note 3 10 6 2" xfId="3945"/>
    <cellStyle name="Note 3 10 6 2 2" xfId="13590"/>
    <cellStyle name="Note 3 10 6 2 3" xfId="16051"/>
    <cellStyle name="Note 3 10 6 3" xfId="6407"/>
    <cellStyle name="Note 3 10 6 4" xfId="8848"/>
    <cellStyle name="Note 3 10 6 5" xfId="11268"/>
    <cellStyle name="Note 3 10 7" xfId="1435"/>
    <cellStyle name="Note 3 10 7 2" xfId="3946"/>
    <cellStyle name="Note 3 10 7 2 2" xfId="13591"/>
    <cellStyle name="Note 3 10 7 2 3" xfId="16052"/>
    <cellStyle name="Note 3 10 7 3" xfId="6408"/>
    <cellStyle name="Note 3 10 7 4" xfId="8849"/>
    <cellStyle name="Note 3 10 7 5" xfId="11269"/>
    <cellStyle name="Note 3 10 8" xfId="1436"/>
    <cellStyle name="Note 3 10 8 2" xfId="3947"/>
    <cellStyle name="Note 3 10 8 3" xfId="6409"/>
    <cellStyle name="Note 3 10 8 4" xfId="8850"/>
    <cellStyle name="Note 3 10 8 5" xfId="11270"/>
    <cellStyle name="Note 3 10 8 6" xfId="15146"/>
    <cellStyle name="Note 3 10 9" xfId="3928"/>
    <cellStyle name="Note 3 10 9 2" xfId="13577"/>
    <cellStyle name="Note 3 10 9 3" xfId="16038"/>
    <cellStyle name="Note 3 11" xfId="1437"/>
    <cellStyle name="Note 3 11 10" xfId="6410"/>
    <cellStyle name="Note 3 11 11" xfId="8851"/>
    <cellStyle name="Note 3 11 12" xfId="11271"/>
    <cellStyle name="Note 3 11 2" xfId="1438"/>
    <cellStyle name="Note 3 11 2 2" xfId="1439"/>
    <cellStyle name="Note 3 11 2 2 2" xfId="3950"/>
    <cellStyle name="Note 3 11 2 2 2 2" xfId="13594"/>
    <cellStyle name="Note 3 11 2 2 2 3" xfId="16055"/>
    <cellStyle name="Note 3 11 2 2 3" xfId="6412"/>
    <cellStyle name="Note 3 11 2 2 4" xfId="8853"/>
    <cellStyle name="Note 3 11 2 2 5" xfId="11273"/>
    <cellStyle name="Note 3 11 2 3" xfId="1440"/>
    <cellStyle name="Note 3 11 2 3 2" xfId="3951"/>
    <cellStyle name="Note 3 11 2 3 2 2" xfId="13595"/>
    <cellStyle name="Note 3 11 2 3 2 3" xfId="16056"/>
    <cellStyle name="Note 3 11 2 3 3" xfId="6413"/>
    <cellStyle name="Note 3 11 2 3 4" xfId="8854"/>
    <cellStyle name="Note 3 11 2 3 5" xfId="11274"/>
    <cellStyle name="Note 3 11 2 4" xfId="1441"/>
    <cellStyle name="Note 3 11 2 4 2" xfId="3952"/>
    <cellStyle name="Note 3 11 2 4 3" xfId="6414"/>
    <cellStyle name="Note 3 11 2 4 4" xfId="8855"/>
    <cellStyle name="Note 3 11 2 4 5" xfId="11275"/>
    <cellStyle name="Note 3 11 2 4 6" xfId="15147"/>
    <cellStyle name="Note 3 11 2 5" xfId="3949"/>
    <cellStyle name="Note 3 11 2 5 2" xfId="13593"/>
    <cellStyle name="Note 3 11 2 5 3" xfId="16054"/>
    <cellStyle name="Note 3 11 2 6" xfId="6411"/>
    <cellStyle name="Note 3 11 2 7" xfId="8852"/>
    <cellStyle name="Note 3 11 2 8" xfId="11272"/>
    <cellStyle name="Note 3 11 3" xfId="1442"/>
    <cellStyle name="Note 3 11 3 2" xfId="1443"/>
    <cellStyle name="Note 3 11 3 2 2" xfId="3954"/>
    <cellStyle name="Note 3 11 3 2 2 2" xfId="13597"/>
    <cellStyle name="Note 3 11 3 2 2 3" xfId="16058"/>
    <cellStyle name="Note 3 11 3 2 3" xfId="6416"/>
    <cellStyle name="Note 3 11 3 2 4" xfId="8857"/>
    <cellStyle name="Note 3 11 3 2 5" xfId="11277"/>
    <cellStyle name="Note 3 11 3 3" xfId="1444"/>
    <cellStyle name="Note 3 11 3 3 2" xfId="3955"/>
    <cellStyle name="Note 3 11 3 3 2 2" xfId="13598"/>
    <cellStyle name="Note 3 11 3 3 2 3" xfId="16059"/>
    <cellStyle name="Note 3 11 3 3 3" xfId="6417"/>
    <cellStyle name="Note 3 11 3 3 4" xfId="8858"/>
    <cellStyle name="Note 3 11 3 3 5" xfId="11278"/>
    <cellStyle name="Note 3 11 3 4" xfId="1445"/>
    <cellStyle name="Note 3 11 3 4 2" xfId="3956"/>
    <cellStyle name="Note 3 11 3 4 3" xfId="6418"/>
    <cellStyle name="Note 3 11 3 4 4" xfId="8859"/>
    <cellStyle name="Note 3 11 3 4 5" xfId="11279"/>
    <cellStyle name="Note 3 11 3 4 6" xfId="15148"/>
    <cellStyle name="Note 3 11 3 5" xfId="3953"/>
    <cellStyle name="Note 3 11 3 5 2" xfId="13596"/>
    <cellStyle name="Note 3 11 3 5 3" xfId="16057"/>
    <cellStyle name="Note 3 11 3 6" xfId="6415"/>
    <cellStyle name="Note 3 11 3 7" xfId="8856"/>
    <cellStyle name="Note 3 11 3 8" xfId="11276"/>
    <cellStyle name="Note 3 11 4" xfId="1446"/>
    <cellStyle name="Note 3 11 4 2" xfId="1447"/>
    <cellStyle name="Note 3 11 4 2 2" xfId="3958"/>
    <cellStyle name="Note 3 11 4 2 2 2" xfId="13600"/>
    <cellStyle name="Note 3 11 4 2 2 3" xfId="16061"/>
    <cellStyle name="Note 3 11 4 2 3" xfId="6420"/>
    <cellStyle name="Note 3 11 4 2 4" xfId="8861"/>
    <cellStyle name="Note 3 11 4 2 5" xfId="11281"/>
    <cellStyle name="Note 3 11 4 3" xfId="1448"/>
    <cellStyle name="Note 3 11 4 3 2" xfId="3959"/>
    <cellStyle name="Note 3 11 4 3 2 2" xfId="13601"/>
    <cellStyle name="Note 3 11 4 3 2 3" xfId="16062"/>
    <cellStyle name="Note 3 11 4 3 3" xfId="6421"/>
    <cellStyle name="Note 3 11 4 3 4" xfId="8862"/>
    <cellStyle name="Note 3 11 4 3 5" xfId="11282"/>
    <cellStyle name="Note 3 11 4 4" xfId="1449"/>
    <cellStyle name="Note 3 11 4 4 2" xfId="3960"/>
    <cellStyle name="Note 3 11 4 4 3" xfId="6422"/>
    <cellStyle name="Note 3 11 4 4 4" xfId="8863"/>
    <cellStyle name="Note 3 11 4 4 5" xfId="11283"/>
    <cellStyle name="Note 3 11 4 4 6" xfId="15149"/>
    <cellStyle name="Note 3 11 4 5" xfId="3957"/>
    <cellStyle name="Note 3 11 4 5 2" xfId="13599"/>
    <cellStyle name="Note 3 11 4 5 3" xfId="16060"/>
    <cellStyle name="Note 3 11 4 6" xfId="6419"/>
    <cellStyle name="Note 3 11 4 7" xfId="8860"/>
    <cellStyle name="Note 3 11 4 8" xfId="11280"/>
    <cellStyle name="Note 3 11 5" xfId="1450"/>
    <cellStyle name="Note 3 11 5 2" xfId="1451"/>
    <cellStyle name="Note 3 11 5 2 2" xfId="3962"/>
    <cellStyle name="Note 3 11 5 2 2 2" xfId="13603"/>
    <cellStyle name="Note 3 11 5 2 2 3" xfId="16064"/>
    <cellStyle name="Note 3 11 5 2 3" xfId="6424"/>
    <cellStyle name="Note 3 11 5 2 4" xfId="8865"/>
    <cellStyle name="Note 3 11 5 2 5" xfId="11285"/>
    <cellStyle name="Note 3 11 5 3" xfId="1452"/>
    <cellStyle name="Note 3 11 5 3 2" xfId="3963"/>
    <cellStyle name="Note 3 11 5 3 2 2" xfId="13604"/>
    <cellStyle name="Note 3 11 5 3 2 3" xfId="16065"/>
    <cellStyle name="Note 3 11 5 3 3" xfId="6425"/>
    <cellStyle name="Note 3 11 5 3 4" xfId="8866"/>
    <cellStyle name="Note 3 11 5 3 5" xfId="11286"/>
    <cellStyle name="Note 3 11 5 4" xfId="1453"/>
    <cellStyle name="Note 3 11 5 4 2" xfId="3964"/>
    <cellStyle name="Note 3 11 5 4 3" xfId="6426"/>
    <cellStyle name="Note 3 11 5 4 4" xfId="8867"/>
    <cellStyle name="Note 3 11 5 4 5" xfId="11287"/>
    <cellStyle name="Note 3 11 5 4 6" xfId="15150"/>
    <cellStyle name="Note 3 11 5 5" xfId="3961"/>
    <cellStyle name="Note 3 11 5 5 2" xfId="13602"/>
    <cellStyle name="Note 3 11 5 5 3" xfId="16063"/>
    <cellStyle name="Note 3 11 5 6" xfId="6423"/>
    <cellStyle name="Note 3 11 5 7" xfId="8864"/>
    <cellStyle name="Note 3 11 5 8" xfId="11284"/>
    <cellStyle name="Note 3 11 6" xfId="1454"/>
    <cellStyle name="Note 3 11 6 2" xfId="3965"/>
    <cellStyle name="Note 3 11 6 2 2" xfId="13605"/>
    <cellStyle name="Note 3 11 6 2 3" xfId="16066"/>
    <cellStyle name="Note 3 11 6 3" xfId="6427"/>
    <cellStyle name="Note 3 11 6 4" xfId="8868"/>
    <cellStyle name="Note 3 11 6 5" xfId="11288"/>
    <cellStyle name="Note 3 11 7" xfId="1455"/>
    <cellStyle name="Note 3 11 7 2" xfId="3966"/>
    <cellStyle name="Note 3 11 7 2 2" xfId="13606"/>
    <cellStyle name="Note 3 11 7 2 3" xfId="16067"/>
    <cellStyle name="Note 3 11 7 3" xfId="6428"/>
    <cellStyle name="Note 3 11 7 4" xfId="8869"/>
    <cellStyle name="Note 3 11 7 5" xfId="11289"/>
    <cellStyle name="Note 3 11 8" xfId="1456"/>
    <cellStyle name="Note 3 11 8 2" xfId="3967"/>
    <cellStyle name="Note 3 11 8 3" xfId="6429"/>
    <cellStyle name="Note 3 11 8 4" xfId="8870"/>
    <cellStyle name="Note 3 11 8 5" xfId="11290"/>
    <cellStyle name="Note 3 11 8 6" xfId="15151"/>
    <cellStyle name="Note 3 11 9" xfId="3948"/>
    <cellStyle name="Note 3 11 9 2" xfId="13592"/>
    <cellStyle name="Note 3 11 9 3" xfId="16053"/>
    <cellStyle name="Note 3 12" xfId="1457"/>
    <cellStyle name="Note 3 12 10" xfId="6430"/>
    <cellStyle name="Note 3 12 11" xfId="8871"/>
    <cellStyle name="Note 3 12 12" xfId="11291"/>
    <cellStyle name="Note 3 12 2" xfId="1458"/>
    <cellStyle name="Note 3 12 2 2" xfId="1459"/>
    <cellStyle name="Note 3 12 2 2 2" xfId="3970"/>
    <cellStyle name="Note 3 12 2 2 2 2" xfId="13609"/>
    <cellStyle name="Note 3 12 2 2 2 3" xfId="16070"/>
    <cellStyle name="Note 3 12 2 2 3" xfId="6432"/>
    <cellStyle name="Note 3 12 2 2 4" xfId="8873"/>
    <cellStyle name="Note 3 12 2 2 5" xfId="11293"/>
    <cellStyle name="Note 3 12 2 3" xfId="1460"/>
    <cellStyle name="Note 3 12 2 3 2" xfId="3971"/>
    <cellStyle name="Note 3 12 2 3 2 2" xfId="13610"/>
    <cellStyle name="Note 3 12 2 3 2 3" xfId="16071"/>
    <cellStyle name="Note 3 12 2 3 3" xfId="6433"/>
    <cellStyle name="Note 3 12 2 3 4" xfId="8874"/>
    <cellStyle name="Note 3 12 2 3 5" xfId="11294"/>
    <cellStyle name="Note 3 12 2 4" xfId="1461"/>
    <cellStyle name="Note 3 12 2 4 2" xfId="3972"/>
    <cellStyle name="Note 3 12 2 4 3" xfId="6434"/>
    <cellStyle name="Note 3 12 2 4 4" xfId="8875"/>
    <cellStyle name="Note 3 12 2 4 5" xfId="11295"/>
    <cellStyle name="Note 3 12 2 4 6" xfId="15152"/>
    <cellStyle name="Note 3 12 2 5" xfId="3969"/>
    <cellStyle name="Note 3 12 2 5 2" xfId="13608"/>
    <cellStyle name="Note 3 12 2 5 3" xfId="16069"/>
    <cellStyle name="Note 3 12 2 6" xfId="6431"/>
    <cellStyle name="Note 3 12 2 7" xfId="8872"/>
    <cellStyle name="Note 3 12 2 8" xfId="11292"/>
    <cellStyle name="Note 3 12 3" xfId="1462"/>
    <cellStyle name="Note 3 12 3 2" xfId="1463"/>
    <cellStyle name="Note 3 12 3 2 2" xfId="3974"/>
    <cellStyle name="Note 3 12 3 2 2 2" xfId="13612"/>
    <cellStyle name="Note 3 12 3 2 2 3" xfId="16073"/>
    <cellStyle name="Note 3 12 3 2 3" xfId="6436"/>
    <cellStyle name="Note 3 12 3 2 4" xfId="8877"/>
    <cellStyle name="Note 3 12 3 2 5" xfId="11297"/>
    <cellStyle name="Note 3 12 3 3" xfId="1464"/>
    <cellStyle name="Note 3 12 3 3 2" xfId="3975"/>
    <cellStyle name="Note 3 12 3 3 2 2" xfId="13613"/>
    <cellStyle name="Note 3 12 3 3 2 3" xfId="16074"/>
    <cellStyle name="Note 3 12 3 3 3" xfId="6437"/>
    <cellStyle name="Note 3 12 3 3 4" xfId="8878"/>
    <cellStyle name="Note 3 12 3 3 5" xfId="11298"/>
    <cellStyle name="Note 3 12 3 4" xfId="1465"/>
    <cellStyle name="Note 3 12 3 4 2" xfId="3976"/>
    <cellStyle name="Note 3 12 3 4 3" xfId="6438"/>
    <cellStyle name="Note 3 12 3 4 4" xfId="8879"/>
    <cellStyle name="Note 3 12 3 4 5" xfId="11299"/>
    <cellStyle name="Note 3 12 3 4 6" xfId="15153"/>
    <cellStyle name="Note 3 12 3 5" xfId="3973"/>
    <cellStyle name="Note 3 12 3 5 2" xfId="13611"/>
    <cellStyle name="Note 3 12 3 5 3" xfId="16072"/>
    <cellStyle name="Note 3 12 3 6" xfId="6435"/>
    <cellStyle name="Note 3 12 3 7" xfId="8876"/>
    <cellStyle name="Note 3 12 3 8" xfId="11296"/>
    <cellStyle name="Note 3 12 4" xfId="1466"/>
    <cellStyle name="Note 3 12 4 2" xfId="1467"/>
    <cellStyle name="Note 3 12 4 2 2" xfId="3978"/>
    <cellStyle name="Note 3 12 4 2 2 2" xfId="13615"/>
    <cellStyle name="Note 3 12 4 2 2 3" xfId="16076"/>
    <cellStyle name="Note 3 12 4 2 3" xfId="6440"/>
    <cellStyle name="Note 3 12 4 2 4" xfId="8881"/>
    <cellStyle name="Note 3 12 4 2 5" xfId="11301"/>
    <cellStyle name="Note 3 12 4 3" xfId="1468"/>
    <cellStyle name="Note 3 12 4 3 2" xfId="3979"/>
    <cellStyle name="Note 3 12 4 3 2 2" xfId="13616"/>
    <cellStyle name="Note 3 12 4 3 2 3" xfId="16077"/>
    <cellStyle name="Note 3 12 4 3 3" xfId="6441"/>
    <cellStyle name="Note 3 12 4 3 4" xfId="8882"/>
    <cellStyle name="Note 3 12 4 3 5" xfId="11302"/>
    <cellStyle name="Note 3 12 4 4" xfId="1469"/>
    <cellStyle name="Note 3 12 4 4 2" xfId="3980"/>
    <cellStyle name="Note 3 12 4 4 3" xfId="6442"/>
    <cellStyle name="Note 3 12 4 4 4" xfId="8883"/>
    <cellStyle name="Note 3 12 4 4 5" xfId="11303"/>
    <cellStyle name="Note 3 12 4 4 6" xfId="15154"/>
    <cellStyle name="Note 3 12 4 5" xfId="3977"/>
    <cellStyle name="Note 3 12 4 5 2" xfId="13614"/>
    <cellStyle name="Note 3 12 4 5 3" xfId="16075"/>
    <cellStyle name="Note 3 12 4 6" xfId="6439"/>
    <cellStyle name="Note 3 12 4 7" xfId="8880"/>
    <cellStyle name="Note 3 12 4 8" xfId="11300"/>
    <cellStyle name="Note 3 12 5" xfId="1470"/>
    <cellStyle name="Note 3 12 5 2" xfId="1471"/>
    <cellStyle name="Note 3 12 5 2 2" xfId="3982"/>
    <cellStyle name="Note 3 12 5 2 2 2" xfId="13618"/>
    <cellStyle name="Note 3 12 5 2 2 3" xfId="16079"/>
    <cellStyle name="Note 3 12 5 2 3" xfId="6444"/>
    <cellStyle name="Note 3 12 5 2 4" xfId="8885"/>
    <cellStyle name="Note 3 12 5 2 5" xfId="11305"/>
    <cellStyle name="Note 3 12 5 3" xfId="1472"/>
    <cellStyle name="Note 3 12 5 3 2" xfId="3983"/>
    <cellStyle name="Note 3 12 5 3 2 2" xfId="13619"/>
    <cellStyle name="Note 3 12 5 3 2 3" xfId="16080"/>
    <cellStyle name="Note 3 12 5 3 3" xfId="6445"/>
    <cellStyle name="Note 3 12 5 3 4" xfId="8886"/>
    <cellStyle name="Note 3 12 5 3 5" xfId="11306"/>
    <cellStyle name="Note 3 12 5 4" xfId="1473"/>
    <cellStyle name="Note 3 12 5 4 2" xfId="3984"/>
    <cellStyle name="Note 3 12 5 4 3" xfId="6446"/>
    <cellStyle name="Note 3 12 5 4 4" xfId="8887"/>
    <cellStyle name="Note 3 12 5 4 5" xfId="11307"/>
    <cellStyle name="Note 3 12 5 4 6" xfId="15155"/>
    <cellStyle name="Note 3 12 5 5" xfId="3981"/>
    <cellStyle name="Note 3 12 5 5 2" xfId="13617"/>
    <cellStyle name="Note 3 12 5 5 3" xfId="16078"/>
    <cellStyle name="Note 3 12 5 6" xfId="6443"/>
    <cellStyle name="Note 3 12 5 7" xfId="8884"/>
    <cellStyle name="Note 3 12 5 8" xfId="11304"/>
    <cellStyle name="Note 3 12 6" xfId="1474"/>
    <cellStyle name="Note 3 12 6 2" xfId="3985"/>
    <cellStyle name="Note 3 12 6 2 2" xfId="13620"/>
    <cellStyle name="Note 3 12 6 2 3" xfId="16081"/>
    <cellStyle name="Note 3 12 6 3" xfId="6447"/>
    <cellStyle name="Note 3 12 6 4" xfId="8888"/>
    <cellStyle name="Note 3 12 6 5" xfId="11308"/>
    <cellStyle name="Note 3 12 7" xfId="1475"/>
    <cellStyle name="Note 3 12 7 2" xfId="3986"/>
    <cellStyle name="Note 3 12 7 2 2" xfId="13621"/>
    <cellStyle name="Note 3 12 7 2 3" xfId="16082"/>
    <cellStyle name="Note 3 12 7 3" xfId="6448"/>
    <cellStyle name="Note 3 12 7 4" xfId="8889"/>
    <cellStyle name="Note 3 12 7 5" xfId="11309"/>
    <cellStyle name="Note 3 12 8" xfId="1476"/>
    <cellStyle name="Note 3 12 8 2" xfId="3987"/>
    <cellStyle name="Note 3 12 8 3" xfId="6449"/>
    <cellStyle name="Note 3 12 8 4" xfId="8890"/>
    <cellStyle name="Note 3 12 8 5" xfId="11310"/>
    <cellStyle name="Note 3 12 8 6" xfId="15156"/>
    <cellStyle name="Note 3 12 9" xfId="3968"/>
    <cellStyle name="Note 3 12 9 2" xfId="13607"/>
    <cellStyle name="Note 3 12 9 3" xfId="16068"/>
    <cellStyle name="Note 3 13" xfId="1477"/>
    <cellStyle name="Note 3 13 10" xfId="6450"/>
    <cellStyle name="Note 3 13 11" xfId="8891"/>
    <cellStyle name="Note 3 13 12" xfId="11311"/>
    <cellStyle name="Note 3 13 2" xfId="1478"/>
    <cellStyle name="Note 3 13 2 2" xfId="1479"/>
    <cellStyle name="Note 3 13 2 2 2" xfId="3990"/>
    <cellStyle name="Note 3 13 2 2 2 2" xfId="13624"/>
    <cellStyle name="Note 3 13 2 2 2 3" xfId="16085"/>
    <cellStyle name="Note 3 13 2 2 3" xfId="6452"/>
    <cellStyle name="Note 3 13 2 2 4" xfId="8893"/>
    <cellStyle name="Note 3 13 2 2 5" xfId="11313"/>
    <cellStyle name="Note 3 13 2 3" xfId="1480"/>
    <cellStyle name="Note 3 13 2 3 2" xfId="3991"/>
    <cellStyle name="Note 3 13 2 3 2 2" xfId="13625"/>
    <cellStyle name="Note 3 13 2 3 2 3" xfId="16086"/>
    <cellStyle name="Note 3 13 2 3 3" xfId="6453"/>
    <cellStyle name="Note 3 13 2 3 4" xfId="8894"/>
    <cellStyle name="Note 3 13 2 3 5" xfId="11314"/>
    <cellStyle name="Note 3 13 2 4" xfId="1481"/>
    <cellStyle name="Note 3 13 2 4 2" xfId="3992"/>
    <cellStyle name="Note 3 13 2 4 3" xfId="6454"/>
    <cellStyle name="Note 3 13 2 4 4" xfId="8895"/>
    <cellStyle name="Note 3 13 2 4 5" xfId="11315"/>
    <cellStyle name="Note 3 13 2 4 6" xfId="15157"/>
    <cellStyle name="Note 3 13 2 5" xfId="3989"/>
    <cellStyle name="Note 3 13 2 5 2" xfId="13623"/>
    <cellStyle name="Note 3 13 2 5 3" xfId="16084"/>
    <cellStyle name="Note 3 13 2 6" xfId="6451"/>
    <cellStyle name="Note 3 13 2 7" xfId="8892"/>
    <cellStyle name="Note 3 13 2 8" xfId="11312"/>
    <cellStyle name="Note 3 13 3" xfId="1482"/>
    <cellStyle name="Note 3 13 3 2" xfId="1483"/>
    <cellStyle name="Note 3 13 3 2 2" xfId="3994"/>
    <cellStyle name="Note 3 13 3 2 2 2" xfId="13627"/>
    <cellStyle name="Note 3 13 3 2 2 3" xfId="16088"/>
    <cellStyle name="Note 3 13 3 2 3" xfId="6456"/>
    <cellStyle name="Note 3 13 3 2 4" xfId="8897"/>
    <cellStyle name="Note 3 13 3 2 5" xfId="11317"/>
    <cellStyle name="Note 3 13 3 3" xfId="1484"/>
    <cellStyle name="Note 3 13 3 3 2" xfId="3995"/>
    <cellStyle name="Note 3 13 3 3 2 2" xfId="13628"/>
    <cellStyle name="Note 3 13 3 3 2 3" xfId="16089"/>
    <cellStyle name="Note 3 13 3 3 3" xfId="6457"/>
    <cellStyle name="Note 3 13 3 3 4" xfId="8898"/>
    <cellStyle name="Note 3 13 3 3 5" xfId="11318"/>
    <cellStyle name="Note 3 13 3 4" xfId="1485"/>
    <cellStyle name="Note 3 13 3 4 2" xfId="3996"/>
    <cellStyle name="Note 3 13 3 4 3" xfId="6458"/>
    <cellStyle name="Note 3 13 3 4 4" xfId="8899"/>
    <cellStyle name="Note 3 13 3 4 5" xfId="11319"/>
    <cellStyle name="Note 3 13 3 4 6" xfId="15158"/>
    <cellStyle name="Note 3 13 3 5" xfId="3993"/>
    <cellStyle name="Note 3 13 3 5 2" xfId="13626"/>
    <cellStyle name="Note 3 13 3 5 3" xfId="16087"/>
    <cellStyle name="Note 3 13 3 6" xfId="6455"/>
    <cellStyle name="Note 3 13 3 7" xfId="8896"/>
    <cellStyle name="Note 3 13 3 8" xfId="11316"/>
    <cellStyle name="Note 3 13 4" xfId="1486"/>
    <cellStyle name="Note 3 13 4 2" xfId="1487"/>
    <cellStyle name="Note 3 13 4 2 2" xfId="3998"/>
    <cellStyle name="Note 3 13 4 2 2 2" xfId="13630"/>
    <cellStyle name="Note 3 13 4 2 2 3" xfId="16091"/>
    <cellStyle name="Note 3 13 4 2 3" xfId="6460"/>
    <cellStyle name="Note 3 13 4 2 4" xfId="8901"/>
    <cellStyle name="Note 3 13 4 2 5" xfId="11321"/>
    <cellStyle name="Note 3 13 4 3" xfId="1488"/>
    <cellStyle name="Note 3 13 4 3 2" xfId="3999"/>
    <cellStyle name="Note 3 13 4 3 2 2" xfId="13631"/>
    <cellStyle name="Note 3 13 4 3 2 3" xfId="16092"/>
    <cellStyle name="Note 3 13 4 3 3" xfId="6461"/>
    <cellStyle name="Note 3 13 4 3 4" xfId="8902"/>
    <cellStyle name="Note 3 13 4 3 5" xfId="11322"/>
    <cellStyle name="Note 3 13 4 4" xfId="1489"/>
    <cellStyle name="Note 3 13 4 4 2" xfId="4000"/>
    <cellStyle name="Note 3 13 4 4 3" xfId="6462"/>
    <cellStyle name="Note 3 13 4 4 4" xfId="8903"/>
    <cellStyle name="Note 3 13 4 4 5" xfId="11323"/>
    <cellStyle name="Note 3 13 4 4 6" xfId="15159"/>
    <cellStyle name="Note 3 13 4 5" xfId="3997"/>
    <cellStyle name="Note 3 13 4 5 2" xfId="13629"/>
    <cellStyle name="Note 3 13 4 5 3" xfId="16090"/>
    <cellStyle name="Note 3 13 4 6" xfId="6459"/>
    <cellStyle name="Note 3 13 4 7" xfId="8900"/>
    <cellStyle name="Note 3 13 4 8" xfId="11320"/>
    <cellStyle name="Note 3 13 5" xfId="1490"/>
    <cellStyle name="Note 3 13 5 2" xfId="1491"/>
    <cellStyle name="Note 3 13 5 2 2" xfId="4002"/>
    <cellStyle name="Note 3 13 5 2 2 2" xfId="13633"/>
    <cellStyle name="Note 3 13 5 2 2 3" xfId="16094"/>
    <cellStyle name="Note 3 13 5 2 3" xfId="6464"/>
    <cellStyle name="Note 3 13 5 2 4" xfId="8905"/>
    <cellStyle name="Note 3 13 5 2 5" xfId="11325"/>
    <cellStyle name="Note 3 13 5 3" xfId="1492"/>
    <cellStyle name="Note 3 13 5 3 2" xfId="4003"/>
    <cellStyle name="Note 3 13 5 3 2 2" xfId="13634"/>
    <cellStyle name="Note 3 13 5 3 2 3" xfId="16095"/>
    <cellStyle name="Note 3 13 5 3 3" xfId="6465"/>
    <cellStyle name="Note 3 13 5 3 4" xfId="8906"/>
    <cellStyle name="Note 3 13 5 3 5" xfId="11326"/>
    <cellStyle name="Note 3 13 5 4" xfId="1493"/>
    <cellStyle name="Note 3 13 5 4 2" xfId="4004"/>
    <cellStyle name="Note 3 13 5 4 3" xfId="6466"/>
    <cellStyle name="Note 3 13 5 4 4" xfId="8907"/>
    <cellStyle name="Note 3 13 5 4 5" xfId="11327"/>
    <cellStyle name="Note 3 13 5 4 6" xfId="15160"/>
    <cellStyle name="Note 3 13 5 5" xfId="4001"/>
    <cellStyle name="Note 3 13 5 5 2" xfId="13632"/>
    <cellStyle name="Note 3 13 5 5 3" xfId="16093"/>
    <cellStyle name="Note 3 13 5 6" xfId="6463"/>
    <cellStyle name="Note 3 13 5 7" xfId="8904"/>
    <cellStyle name="Note 3 13 5 8" xfId="11324"/>
    <cellStyle name="Note 3 13 6" xfId="1494"/>
    <cellStyle name="Note 3 13 6 2" xfId="4005"/>
    <cellStyle name="Note 3 13 6 2 2" xfId="13635"/>
    <cellStyle name="Note 3 13 6 2 3" xfId="16096"/>
    <cellStyle name="Note 3 13 6 3" xfId="6467"/>
    <cellStyle name="Note 3 13 6 4" xfId="8908"/>
    <cellStyle name="Note 3 13 6 5" xfId="11328"/>
    <cellStyle name="Note 3 13 7" xfId="1495"/>
    <cellStyle name="Note 3 13 7 2" xfId="4006"/>
    <cellStyle name="Note 3 13 7 2 2" xfId="13636"/>
    <cellStyle name="Note 3 13 7 2 3" xfId="16097"/>
    <cellStyle name="Note 3 13 7 3" xfId="6468"/>
    <cellStyle name="Note 3 13 7 4" xfId="8909"/>
    <cellStyle name="Note 3 13 7 5" xfId="11329"/>
    <cellStyle name="Note 3 13 8" xfId="1496"/>
    <cellStyle name="Note 3 13 8 2" xfId="4007"/>
    <cellStyle name="Note 3 13 8 3" xfId="6469"/>
    <cellStyle name="Note 3 13 8 4" xfId="8910"/>
    <cellStyle name="Note 3 13 8 5" xfId="11330"/>
    <cellStyle name="Note 3 13 8 6" xfId="15161"/>
    <cellStyle name="Note 3 13 9" xfId="3988"/>
    <cellStyle name="Note 3 13 9 2" xfId="13622"/>
    <cellStyle name="Note 3 13 9 3" xfId="16083"/>
    <cellStyle name="Note 3 14" xfId="1497"/>
    <cellStyle name="Note 3 14 10" xfId="6470"/>
    <cellStyle name="Note 3 14 11" xfId="8911"/>
    <cellStyle name="Note 3 14 12" xfId="11331"/>
    <cellStyle name="Note 3 14 2" xfId="1498"/>
    <cellStyle name="Note 3 14 2 2" xfId="1499"/>
    <cellStyle name="Note 3 14 2 2 2" xfId="4010"/>
    <cellStyle name="Note 3 14 2 2 2 2" xfId="13639"/>
    <cellStyle name="Note 3 14 2 2 2 3" xfId="16100"/>
    <cellStyle name="Note 3 14 2 2 3" xfId="6472"/>
    <cellStyle name="Note 3 14 2 2 4" xfId="8913"/>
    <cellStyle name="Note 3 14 2 2 5" xfId="11333"/>
    <cellStyle name="Note 3 14 2 3" xfId="1500"/>
    <cellStyle name="Note 3 14 2 3 2" xfId="4011"/>
    <cellStyle name="Note 3 14 2 3 2 2" xfId="13640"/>
    <cellStyle name="Note 3 14 2 3 2 3" xfId="16101"/>
    <cellStyle name="Note 3 14 2 3 3" xfId="6473"/>
    <cellStyle name="Note 3 14 2 3 4" xfId="8914"/>
    <cellStyle name="Note 3 14 2 3 5" xfId="11334"/>
    <cellStyle name="Note 3 14 2 4" xfId="1501"/>
    <cellStyle name="Note 3 14 2 4 2" xfId="4012"/>
    <cellStyle name="Note 3 14 2 4 3" xfId="6474"/>
    <cellStyle name="Note 3 14 2 4 4" xfId="8915"/>
    <cellStyle name="Note 3 14 2 4 5" xfId="11335"/>
    <cellStyle name="Note 3 14 2 4 6" xfId="15162"/>
    <cellStyle name="Note 3 14 2 5" xfId="4009"/>
    <cellStyle name="Note 3 14 2 5 2" xfId="13638"/>
    <cellStyle name="Note 3 14 2 5 3" xfId="16099"/>
    <cellStyle name="Note 3 14 2 6" xfId="6471"/>
    <cellStyle name="Note 3 14 2 7" xfId="8912"/>
    <cellStyle name="Note 3 14 2 8" xfId="11332"/>
    <cellStyle name="Note 3 14 3" xfId="1502"/>
    <cellStyle name="Note 3 14 3 2" xfId="1503"/>
    <cellStyle name="Note 3 14 3 2 2" xfId="4014"/>
    <cellStyle name="Note 3 14 3 2 2 2" xfId="13642"/>
    <cellStyle name="Note 3 14 3 2 2 3" xfId="16103"/>
    <cellStyle name="Note 3 14 3 2 3" xfId="6476"/>
    <cellStyle name="Note 3 14 3 2 4" xfId="8917"/>
    <cellStyle name="Note 3 14 3 2 5" xfId="11337"/>
    <cellStyle name="Note 3 14 3 3" xfId="1504"/>
    <cellStyle name="Note 3 14 3 3 2" xfId="4015"/>
    <cellStyle name="Note 3 14 3 3 2 2" xfId="13643"/>
    <cellStyle name="Note 3 14 3 3 2 3" xfId="16104"/>
    <cellStyle name="Note 3 14 3 3 3" xfId="6477"/>
    <cellStyle name="Note 3 14 3 3 4" xfId="8918"/>
    <cellStyle name="Note 3 14 3 3 5" xfId="11338"/>
    <cellStyle name="Note 3 14 3 4" xfId="1505"/>
    <cellStyle name="Note 3 14 3 4 2" xfId="4016"/>
    <cellStyle name="Note 3 14 3 4 3" xfId="6478"/>
    <cellStyle name="Note 3 14 3 4 4" xfId="8919"/>
    <cellStyle name="Note 3 14 3 4 5" xfId="11339"/>
    <cellStyle name="Note 3 14 3 4 6" xfId="15163"/>
    <cellStyle name="Note 3 14 3 5" xfId="4013"/>
    <cellStyle name="Note 3 14 3 5 2" xfId="13641"/>
    <cellStyle name="Note 3 14 3 5 3" xfId="16102"/>
    <cellStyle name="Note 3 14 3 6" xfId="6475"/>
    <cellStyle name="Note 3 14 3 7" xfId="8916"/>
    <cellStyle name="Note 3 14 3 8" xfId="11336"/>
    <cellStyle name="Note 3 14 4" xfId="1506"/>
    <cellStyle name="Note 3 14 4 2" xfId="1507"/>
    <cellStyle name="Note 3 14 4 2 2" xfId="4018"/>
    <cellStyle name="Note 3 14 4 2 2 2" xfId="13645"/>
    <cellStyle name="Note 3 14 4 2 2 3" xfId="16106"/>
    <cellStyle name="Note 3 14 4 2 3" xfId="6480"/>
    <cellStyle name="Note 3 14 4 2 4" xfId="8921"/>
    <cellStyle name="Note 3 14 4 2 5" xfId="11341"/>
    <cellStyle name="Note 3 14 4 3" xfId="1508"/>
    <cellStyle name="Note 3 14 4 3 2" xfId="4019"/>
    <cellStyle name="Note 3 14 4 3 2 2" xfId="13646"/>
    <cellStyle name="Note 3 14 4 3 2 3" xfId="16107"/>
    <cellStyle name="Note 3 14 4 3 3" xfId="6481"/>
    <cellStyle name="Note 3 14 4 3 4" xfId="8922"/>
    <cellStyle name="Note 3 14 4 3 5" xfId="11342"/>
    <cellStyle name="Note 3 14 4 4" xfId="1509"/>
    <cellStyle name="Note 3 14 4 4 2" xfId="4020"/>
    <cellStyle name="Note 3 14 4 4 3" xfId="6482"/>
    <cellStyle name="Note 3 14 4 4 4" xfId="8923"/>
    <cellStyle name="Note 3 14 4 4 5" xfId="11343"/>
    <cellStyle name="Note 3 14 4 4 6" xfId="15164"/>
    <cellStyle name="Note 3 14 4 5" xfId="4017"/>
    <cellStyle name="Note 3 14 4 5 2" xfId="13644"/>
    <cellStyle name="Note 3 14 4 5 3" xfId="16105"/>
    <cellStyle name="Note 3 14 4 6" xfId="6479"/>
    <cellStyle name="Note 3 14 4 7" xfId="8920"/>
    <cellStyle name="Note 3 14 4 8" xfId="11340"/>
    <cellStyle name="Note 3 14 5" xfId="1510"/>
    <cellStyle name="Note 3 14 5 2" xfId="1511"/>
    <cellStyle name="Note 3 14 5 2 2" xfId="4022"/>
    <cellStyle name="Note 3 14 5 2 2 2" xfId="13648"/>
    <cellStyle name="Note 3 14 5 2 2 3" xfId="16109"/>
    <cellStyle name="Note 3 14 5 2 3" xfId="6484"/>
    <cellStyle name="Note 3 14 5 2 4" xfId="8925"/>
    <cellStyle name="Note 3 14 5 2 5" xfId="11345"/>
    <cellStyle name="Note 3 14 5 3" xfId="1512"/>
    <cellStyle name="Note 3 14 5 3 2" xfId="4023"/>
    <cellStyle name="Note 3 14 5 3 2 2" xfId="13649"/>
    <cellStyle name="Note 3 14 5 3 2 3" xfId="16110"/>
    <cellStyle name="Note 3 14 5 3 3" xfId="6485"/>
    <cellStyle name="Note 3 14 5 3 4" xfId="8926"/>
    <cellStyle name="Note 3 14 5 3 5" xfId="11346"/>
    <cellStyle name="Note 3 14 5 4" xfId="1513"/>
    <cellStyle name="Note 3 14 5 4 2" xfId="4024"/>
    <cellStyle name="Note 3 14 5 4 3" xfId="6486"/>
    <cellStyle name="Note 3 14 5 4 4" xfId="8927"/>
    <cellStyle name="Note 3 14 5 4 5" xfId="11347"/>
    <cellStyle name="Note 3 14 5 4 6" xfId="15165"/>
    <cellStyle name="Note 3 14 5 5" xfId="4021"/>
    <cellStyle name="Note 3 14 5 5 2" xfId="13647"/>
    <cellStyle name="Note 3 14 5 5 3" xfId="16108"/>
    <cellStyle name="Note 3 14 5 6" xfId="6483"/>
    <cellStyle name="Note 3 14 5 7" xfId="8924"/>
    <cellStyle name="Note 3 14 5 8" xfId="11344"/>
    <cellStyle name="Note 3 14 6" xfId="1514"/>
    <cellStyle name="Note 3 14 6 2" xfId="4025"/>
    <cellStyle name="Note 3 14 6 2 2" xfId="13650"/>
    <cellStyle name="Note 3 14 6 2 3" xfId="16111"/>
    <cellStyle name="Note 3 14 6 3" xfId="6487"/>
    <cellStyle name="Note 3 14 6 4" xfId="8928"/>
    <cellStyle name="Note 3 14 6 5" xfId="11348"/>
    <cellStyle name="Note 3 14 7" xfId="1515"/>
    <cellStyle name="Note 3 14 7 2" xfId="4026"/>
    <cellStyle name="Note 3 14 7 2 2" xfId="13651"/>
    <cellStyle name="Note 3 14 7 2 3" xfId="16112"/>
    <cellStyle name="Note 3 14 7 3" xfId="6488"/>
    <cellStyle name="Note 3 14 7 4" xfId="8929"/>
    <cellStyle name="Note 3 14 7 5" xfId="11349"/>
    <cellStyle name="Note 3 14 8" xfId="1516"/>
    <cellStyle name="Note 3 14 8 2" xfId="4027"/>
    <cellStyle name="Note 3 14 8 3" xfId="6489"/>
    <cellStyle name="Note 3 14 8 4" xfId="8930"/>
    <cellStyle name="Note 3 14 8 5" xfId="11350"/>
    <cellStyle name="Note 3 14 8 6" xfId="15166"/>
    <cellStyle name="Note 3 14 9" xfId="4008"/>
    <cellStyle name="Note 3 14 9 2" xfId="13637"/>
    <cellStyle name="Note 3 14 9 3" xfId="16098"/>
    <cellStyle name="Note 3 15" xfId="1517"/>
    <cellStyle name="Note 3 15 10" xfId="6490"/>
    <cellStyle name="Note 3 15 11" xfId="8931"/>
    <cellStyle name="Note 3 15 12" xfId="11351"/>
    <cellStyle name="Note 3 15 2" xfId="1518"/>
    <cellStyle name="Note 3 15 2 2" xfId="1519"/>
    <cellStyle name="Note 3 15 2 2 2" xfId="4030"/>
    <cellStyle name="Note 3 15 2 2 2 2" xfId="13654"/>
    <cellStyle name="Note 3 15 2 2 2 3" xfId="16115"/>
    <cellStyle name="Note 3 15 2 2 3" xfId="6492"/>
    <cellStyle name="Note 3 15 2 2 4" xfId="8933"/>
    <cellStyle name="Note 3 15 2 2 5" xfId="11353"/>
    <cellStyle name="Note 3 15 2 3" xfId="1520"/>
    <cellStyle name="Note 3 15 2 3 2" xfId="4031"/>
    <cellStyle name="Note 3 15 2 3 2 2" xfId="13655"/>
    <cellStyle name="Note 3 15 2 3 2 3" xfId="16116"/>
    <cellStyle name="Note 3 15 2 3 3" xfId="6493"/>
    <cellStyle name="Note 3 15 2 3 4" xfId="8934"/>
    <cellStyle name="Note 3 15 2 3 5" xfId="11354"/>
    <cellStyle name="Note 3 15 2 4" xfId="1521"/>
    <cellStyle name="Note 3 15 2 4 2" xfId="4032"/>
    <cellStyle name="Note 3 15 2 4 3" xfId="6494"/>
    <cellStyle name="Note 3 15 2 4 4" xfId="8935"/>
    <cellStyle name="Note 3 15 2 4 5" xfId="11355"/>
    <cellStyle name="Note 3 15 2 4 6" xfId="15167"/>
    <cellStyle name="Note 3 15 2 5" xfId="4029"/>
    <cellStyle name="Note 3 15 2 5 2" xfId="13653"/>
    <cellStyle name="Note 3 15 2 5 3" xfId="16114"/>
    <cellStyle name="Note 3 15 2 6" xfId="6491"/>
    <cellStyle name="Note 3 15 2 7" xfId="8932"/>
    <cellStyle name="Note 3 15 2 8" xfId="11352"/>
    <cellStyle name="Note 3 15 3" xfId="1522"/>
    <cellStyle name="Note 3 15 3 2" xfId="1523"/>
    <cellStyle name="Note 3 15 3 2 2" xfId="4034"/>
    <cellStyle name="Note 3 15 3 2 2 2" xfId="13657"/>
    <cellStyle name="Note 3 15 3 2 2 3" xfId="16118"/>
    <cellStyle name="Note 3 15 3 2 3" xfId="6496"/>
    <cellStyle name="Note 3 15 3 2 4" xfId="8937"/>
    <cellStyle name="Note 3 15 3 2 5" xfId="11357"/>
    <cellStyle name="Note 3 15 3 3" xfId="1524"/>
    <cellStyle name="Note 3 15 3 3 2" xfId="4035"/>
    <cellStyle name="Note 3 15 3 3 2 2" xfId="13658"/>
    <cellStyle name="Note 3 15 3 3 2 3" xfId="16119"/>
    <cellStyle name="Note 3 15 3 3 3" xfId="6497"/>
    <cellStyle name="Note 3 15 3 3 4" xfId="8938"/>
    <cellStyle name="Note 3 15 3 3 5" xfId="11358"/>
    <cellStyle name="Note 3 15 3 4" xfId="1525"/>
    <cellStyle name="Note 3 15 3 4 2" xfId="4036"/>
    <cellStyle name="Note 3 15 3 4 3" xfId="6498"/>
    <cellStyle name="Note 3 15 3 4 4" xfId="8939"/>
    <cellStyle name="Note 3 15 3 4 5" xfId="11359"/>
    <cellStyle name="Note 3 15 3 4 6" xfId="15168"/>
    <cellStyle name="Note 3 15 3 5" xfId="4033"/>
    <cellStyle name="Note 3 15 3 5 2" xfId="13656"/>
    <cellStyle name="Note 3 15 3 5 3" xfId="16117"/>
    <cellStyle name="Note 3 15 3 6" xfId="6495"/>
    <cellStyle name="Note 3 15 3 7" xfId="8936"/>
    <cellStyle name="Note 3 15 3 8" xfId="11356"/>
    <cellStyle name="Note 3 15 4" xfId="1526"/>
    <cellStyle name="Note 3 15 4 2" xfId="1527"/>
    <cellStyle name="Note 3 15 4 2 2" xfId="4038"/>
    <cellStyle name="Note 3 15 4 2 2 2" xfId="13660"/>
    <cellStyle name="Note 3 15 4 2 2 3" xfId="16121"/>
    <cellStyle name="Note 3 15 4 2 3" xfId="6500"/>
    <cellStyle name="Note 3 15 4 2 4" xfId="8941"/>
    <cellStyle name="Note 3 15 4 2 5" xfId="11361"/>
    <cellStyle name="Note 3 15 4 3" xfId="1528"/>
    <cellStyle name="Note 3 15 4 3 2" xfId="4039"/>
    <cellStyle name="Note 3 15 4 3 2 2" xfId="13661"/>
    <cellStyle name="Note 3 15 4 3 2 3" xfId="16122"/>
    <cellStyle name="Note 3 15 4 3 3" xfId="6501"/>
    <cellStyle name="Note 3 15 4 3 4" xfId="8942"/>
    <cellStyle name="Note 3 15 4 3 5" xfId="11362"/>
    <cellStyle name="Note 3 15 4 4" xfId="1529"/>
    <cellStyle name="Note 3 15 4 4 2" xfId="4040"/>
    <cellStyle name="Note 3 15 4 4 3" xfId="6502"/>
    <cellStyle name="Note 3 15 4 4 4" xfId="8943"/>
    <cellStyle name="Note 3 15 4 4 5" xfId="11363"/>
    <cellStyle name="Note 3 15 4 4 6" xfId="15169"/>
    <cellStyle name="Note 3 15 4 5" xfId="4037"/>
    <cellStyle name="Note 3 15 4 5 2" xfId="13659"/>
    <cellStyle name="Note 3 15 4 5 3" xfId="16120"/>
    <cellStyle name="Note 3 15 4 6" xfId="6499"/>
    <cellStyle name="Note 3 15 4 7" xfId="8940"/>
    <cellStyle name="Note 3 15 4 8" xfId="11360"/>
    <cellStyle name="Note 3 15 5" xfId="1530"/>
    <cellStyle name="Note 3 15 5 2" xfId="1531"/>
    <cellStyle name="Note 3 15 5 2 2" xfId="4042"/>
    <cellStyle name="Note 3 15 5 2 2 2" xfId="13663"/>
    <cellStyle name="Note 3 15 5 2 2 3" xfId="16124"/>
    <cellStyle name="Note 3 15 5 2 3" xfId="6504"/>
    <cellStyle name="Note 3 15 5 2 4" xfId="8945"/>
    <cellStyle name="Note 3 15 5 2 5" xfId="11365"/>
    <cellStyle name="Note 3 15 5 3" xfId="1532"/>
    <cellStyle name="Note 3 15 5 3 2" xfId="4043"/>
    <cellStyle name="Note 3 15 5 3 2 2" xfId="13664"/>
    <cellStyle name="Note 3 15 5 3 2 3" xfId="16125"/>
    <cellStyle name="Note 3 15 5 3 3" xfId="6505"/>
    <cellStyle name="Note 3 15 5 3 4" xfId="8946"/>
    <cellStyle name="Note 3 15 5 3 5" xfId="11366"/>
    <cellStyle name="Note 3 15 5 4" xfId="1533"/>
    <cellStyle name="Note 3 15 5 4 2" xfId="4044"/>
    <cellStyle name="Note 3 15 5 4 3" xfId="6506"/>
    <cellStyle name="Note 3 15 5 4 4" xfId="8947"/>
    <cellStyle name="Note 3 15 5 4 5" xfId="11367"/>
    <cellStyle name="Note 3 15 5 4 6" xfId="15170"/>
    <cellStyle name="Note 3 15 5 5" xfId="4041"/>
    <cellStyle name="Note 3 15 5 5 2" xfId="13662"/>
    <cellStyle name="Note 3 15 5 5 3" xfId="16123"/>
    <cellStyle name="Note 3 15 5 6" xfId="6503"/>
    <cellStyle name="Note 3 15 5 7" xfId="8944"/>
    <cellStyle name="Note 3 15 5 8" xfId="11364"/>
    <cellStyle name="Note 3 15 6" xfId="1534"/>
    <cellStyle name="Note 3 15 6 2" xfId="4045"/>
    <cellStyle name="Note 3 15 6 2 2" xfId="13665"/>
    <cellStyle name="Note 3 15 6 2 3" xfId="16126"/>
    <cellStyle name="Note 3 15 6 3" xfId="6507"/>
    <cellStyle name="Note 3 15 6 4" xfId="8948"/>
    <cellStyle name="Note 3 15 6 5" xfId="11368"/>
    <cellStyle name="Note 3 15 7" xfId="1535"/>
    <cellStyle name="Note 3 15 7 2" xfId="4046"/>
    <cellStyle name="Note 3 15 7 2 2" xfId="13666"/>
    <cellStyle name="Note 3 15 7 2 3" xfId="16127"/>
    <cellStyle name="Note 3 15 7 3" xfId="6508"/>
    <cellStyle name="Note 3 15 7 4" xfId="8949"/>
    <cellStyle name="Note 3 15 7 5" xfId="11369"/>
    <cellStyle name="Note 3 15 8" xfId="1536"/>
    <cellStyle name="Note 3 15 8 2" xfId="4047"/>
    <cellStyle name="Note 3 15 8 3" xfId="6509"/>
    <cellStyle name="Note 3 15 8 4" xfId="8950"/>
    <cellStyle name="Note 3 15 8 5" xfId="11370"/>
    <cellStyle name="Note 3 15 8 6" xfId="15171"/>
    <cellStyle name="Note 3 15 9" xfId="4028"/>
    <cellStyle name="Note 3 15 9 2" xfId="13652"/>
    <cellStyle name="Note 3 15 9 3" xfId="16113"/>
    <cellStyle name="Note 3 16" xfId="1537"/>
    <cellStyle name="Note 3 16 10" xfId="6510"/>
    <cellStyle name="Note 3 16 11" xfId="8951"/>
    <cellStyle name="Note 3 16 12" xfId="11371"/>
    <cellStyle name="Note 3 16 2" xfId="1538"/>
    <cellStyle name="Note 3 16 2 2" xfId="1539"/>
    <cellStyle name="Note 3 16 2 2 2" xfId="4050"/>
    <cellStyle name="Note 3 16 2 2 2 2" xfId="13669"/>
    <cellStyle name="Note 3 16 2 2 2 3" xfId="16130"/>
    <cellStyle name="Note 3 16 2 2 3" xfId="6512"/>
    <cellStyle name="Note 3 16 2 2 4" xfId="8953"/>
    <cellStyle name="Note 3 16 2 2 5" xfId="11373"/>
    <cellStyle name="Note 3 16 2 3" xfId="1540"/>
    <cellStyle name="Note 3 16 2 3 2" xfId="4051"/>
    <cellStyle name="Note 3 16 2 3 2 2" xfId="13670"/>
    <cellStyle name="Note 3 16 2 3 2 3" xfId="16131"/>
    <cellStyle name="Note 3 16 2 3 3" xfId="6513"/>
    <cellStyle name="Note 3 16 2 3 4" xfId="8954"/>
    <cellStyle name="Note 3 16 2 3 5" xfId="11374"/>
    <cellStyle name="Note 3 16 2 4" xfId="1541"/>
    <cellStyle name="Note 3 16 2 4 2" xfId="4052"/>
    <cellStyle name="Note 3 16 2 4 3" xfId="6514"/>
    <cellStyle name="Note 3 16 2 4 4" xfId="8955"/>
    <cellStyle name="Note 3 16 2 4 5" xfId="11375"/>
    <cellStyle name="Note 3 16 2 4 6" xfId="15172"/>
    <cellStyle name="Note 3 16 2 5" xfId="4049"/>
    <cellStyle name="Note 3 16 2 5 2" xfId="13668"/>
    <cellStyle name="Note 3 16 2 5 3" xfId="16129"/>
    <cellStyle name="Note 3 16 2 6" xfId="6511"/>
    <cellStyle name="Note 3 16 2 7" xfId="8952"/>
    <cellStyle name="Note 3 16 2 8" xfId="11372"/>
    <cellStyle name="Note 3 16 3" xfId="1542"/>
    <cellStyle name="Note 3 16 3 2" xfId="1543"/>
    <cellStyle name="Note 3 16 3 2 2" xfId="4054"/>
    <cellStyle name="Note 3 16 3 2 2 2" xfId="13672"/>
    <cellStyle name="Note 3 16 3 2 2 3" xfId="16133"/>
    <cellStyle name="Note 3 16 3 2 3" xfId="6516"/>
    <cellStyle name="Note 3 16 3 2 4" xfId="8957"/>
    <cellStyle name="Note 3 16 3 2 5" xfId="11377"/>
    <cellStyle name="Note 3 16 3 3" xfId="1544"/>
    <cellStyle name="Note 3 16 3 3 2" xfId="4055"/>
    <cellStyle name="Note 3 16 3 3 2 2" xfId="13673"/>
    <cellStyle name="Note 3 16 3 3 2 3" xfId="16134"/>
    <cellStyle name="Note 3 16 3 3 3" xfId="6517"/>
    <cellStyle name="Note 3 16 3 3 4" xfId="8958"/>
    <cellStyle name="Note 3 16 3 3 5" xfId="11378"/>
    <cellStyle name="Note 3 16 3 4" xfId="1545"/>
    <cellStyle name="Note 3 16 3 4 2" xfId="4056"/>
    <cellStyle name="Note 3 16 3 4 3" xfId="6518"/>
    <cellStyle name="Note 3 16 3 4 4" xfId="8959"/>
    <cellStyle name="Note 3 16 3 4 5" xfId="11379"/>
    <cellStyle name="Note 3 16 3 4 6" xfId="15173"/>
    <cellStyle name="Note 3 16 3 5" xfId="4053"/>
    <cellStyle name="Note 3 16 3 5 2" xfId="13671"/>
    <cellStyle name="Note 3 16 3 5 3" xfId="16132"/>
    <cellStyle name="Note 3 16 3 6" xfId="6515"/>
    <cellStyle name="Note 3 16 3 7" xfId="8956"/>
    <cellStyle name="Note 3 16 3 8" xfId="11376"/>
    <cellStyle name="Note 3 16 4" xfId="1546"/>
    <cellStyle name="Note 3 16 4 2" xfId="1547"/>
    <cellStyle name="Note 3 16 4 2 2" xfId="4058"/>
    <cellStyle name="Note 3 16 4 2 2 2" xfId="13675"/>
    <cellStyle name="Note 3 16 4 2 2 3" xfId="16136"/>
    <cellStyle name="Note 3 16 4 2 3" xfId="6520"/>
    <cellStyle name="Note 3 16 4 2 4" xfId="8961"/>
    <cellStyle name="Note 3 16 4 2 5" xfId="11381"/>
    <cellStyle name="Note 3 16 4 3" xfId="1548"/>
    <cellStyle name="Note 3 16 4 3 2" xfId="4059"/>
    <cellStyle name="Note 3 16 4 3 2 2" xfId="13676"/>
    <cellStyle name="Note 3 16 4 3 2 3" xfId="16137"/>
    <cellStyle name="Note 3 16 4 3 3" xfId="6521"/>
    <cellStyle name="Note 3 16 4 3 4" xfId="8962"/>
    <cellStyle name="Note 3 16 4 3 5" xfId="11382"/>
    <cellStyle name="Note 3 16 4 4" xfId="1549"/>
    <cellStyle name="Note 3 16 4 4 2" xfId="4060"/>
    <cellStyle name="Note 3 16 4 4 3" xfId="6522"/>
    <cellStyle name="Note 3 16 4 4 4" xfId="8963"/>
    <cellStyle name="Note 3 16 4 4 5" xfId="11383"/>
    <cellStyle name="Note 3 16 4 4 6" xfId="15174"/>
    <cellStyle name="Note 3 16 4 5" xfId="4057"/>
    <cellStyle name="Note 3 16 4 5 2" xfId="13674"/>
    <cellStyle name="Note 3 16 4 5 3" xfId="16135"/>
    <cellStyle name="Note 3 16 4 6" xfId="6519"/>
    <cellStyle name="Note 3 16 4 7" xfId="8960"/>
    <cellStyle name="Note 3 16 4 8" xfId="11380"/>
    <cellStyle name="Note 3 16 5" xfId="1550"/>
    <cellStyle name="Note 3 16 5 2" xfId="1551"/>
    <cellStyle name="Note 3 16 5 2 2" xfId="4062"/>
    <cellStyle name="Note 3 16 5 2 2 2" xfId="13678"/>
    <cellStyle name="Note 3 16 5 2 2 3" xfId="16139"/>
    <cellStyle name="Note 3 16 5 2 3" xfId="6524"/>
    <cellStyle name="Note 3 16 5 2 4" xfId="8965"/>
    <cellStyle name="Note 3 16 5 2 5" xfId="11385"/>
    <cellStyle name="Note 3 16 5 3" xfId="1552"/>
    <cellStyle name="Note 3 16 5 3 2" xfId="4063"/>
    <cellStyle name="Note 3 16 5 3 2 2" xfId="13679"/>
    <cellStyle name="Note 3 16 5 3 2 3" xfId="16140"/>
    <cellStyle name="Note 3 16 5 3 3" xfId="6525"/>
    <cellStyle name="Note 3 16 5 3 4" xfId="8966"/>
    <cellStyle name="Note 3 16 5 3 5" xfId="11386"/>
    <cellStyle name="Note 3 16 5 4" xfId="1553"/>
    <cellStyle name="Note 3 16 5 4 2" xfId="4064"/>
    <cellStyle name="Note 3 16 5 4 3" xfId="6526"/>
    <cellStyle name="Note 3 16 5 4 4" xfId="8967"/>
    <cellStyle name="Note 3 16 5 4 5" xfId="11387"/>
    <cellStyle name="Note 3 16 5 4 6" xfId="15175"/>
    <cellStyle name="Note 3 16 5 5" xfId="4061"/>
    <cellStyle name="Note 3 16 5 5 2" xfId="13677"/>
    <cellStyle name="Note 3 16 5 5 3" xfId="16138"/>
    <cellStyle name="Note 3 16 5 6" xfId="6523"/>
    <cellStyle name="Note 3 16 5 7" xfId="8964"/>
    <cellStyle name="Note 3 16 5 8" xfId="11384"/>
    <cellStyle name="Note 3 16 6" xfId="1554"/>
    <cellStyle name="Note 3 16 6 2" xfId="4065"/>
    <cellStyle name="Note 3 16 6 2 2" xfId="13680"/>
    <cellStyle name="Note 3 16 6 2 3" xfId="16141"/>
    <cellStyle name="Note 3 16 6 3" xfId="6527"/>
    <cellStyle name="Note 3 16 6 4" xfId="8968"/>
    <cellStyle name="Note 3 16 6 5" xfId="11388"/>
    <cellStyle name="Note 3 16 7" xfId="1555"/>
    <cellStyle name="Note 3 16 7 2" xfId="4066"/>
    <cellStyle name="Note 3 16 7 2 2" xfId="13681"/>
    <cellStyle name="Note 3 16 7 2 3" xfId="16142"/>
    <cellStyle name="Note 3 16 7 3" xfId="6528"/>
    <cellStyle name="Note 3 16 7 4" xfId="8969"/>
    <cellStyle name="Note 3 16 7 5" xfId="11389"/>
    <cellStyle name="Note 3 16 8" xfId="1556"/>
    <cellStyle name="Note 3 16 8 2" xfId="4067"/>
    <cellStyle name="Note 3 16 8 3" xfId="6529"/>
    <cellStyle name="Note 3 16 8 4" xfId="8970"/>
    <cellStyle name="Note 3 16 8 5" xfId="11390"/>
    <cellStyle name="Note 3 16 8 6" xfId="15176"/>
    <cellStyle name="Note 3 16 9" xfId="4048"/>
    <cellStyle name="Note 3 16 9 2" xfId="13667"/>
    <cellStyle name="Note 3 16 9 3" xfId="16128"/>
    <cellStyle name="Note 3 17" xfId="1557"/>
    <cellStyle name="Note 3 17 10" xfId="6530"/>
    <cellStyle name="Note 3 17 11" xfId="8971"/>
    <cellStyle name="Note 3 17 12" xfId="11391"/>
    <cellStyle name="Note 3 17 2" xfId="1558"/>
    <cellStyle name="Note 3 17 2 2" xfId="1559"/>
    <cellStyle name="Note 3 17 2 2 2" xfId="4070"/>
    <cellStyle name="Note 3 17 2 2 2 2" xfId="13684"/>
    <cellStyle name="Note 3 17 2 2 2 3" xfId="16145"/>
    <cellStyle name="Note 3 17 2 2 3" xfId="6532"/>
    <cellStyle name="Note 3 17 2 2 4" xfId="8973"/>
    <cellStyle name="Note 3 17 2 2 5" xfId="11393"/>
    <cellStyle name="Note 3 17 2 3" xfId="1560"/>
    <cellStyle name="Note 3 17 2 3 2" xfId="4071"/>
    <cellStyle name="Note 3 17 2 3 2 2" xfId="13685"/>
    <cellStyle name="Note 3 17 2 3 2 3" xfId="16146"/>
    <cellStyle name="Note 3 17 2 3 3" xfId="6533"/>
    <cellStyle name="Note 3 17 2 3 4" xfId="8974"/>
    <cellStyle name="Note 3 17 2 3 5" xfId="11394"/>
    <cellStyle name="Note 3 17 2 4" xfId="1561"/>
    <cellStyle name="Note 3 17 2 4 2" xfId="4072"/>
    <cellStyle name="Note 3 17 2 4 3" xfId="6534"/>
    <cellStyle name="Note 3 17 2 4 4" xfId="8975"/>
    <cellStyle name="Note 3 17 2 4 5" xfId="11395"/>
    <cellStyle name="Note 3 17 2 4 6" xfId="15177"/>
    <cellStyle name="Note 3 17 2 5" xfId="4069"/>
    <cellStyle name="Note 3 17 2 5 2" xfId="13683"/>
    <cellStyle name="Note 3 17 2 5 3" xfId="16144"/>
    <cellStyle name="Note 3 17 2 6" xfId="6531"/>
    <cellStyle name="Note 3 17 2 7" xfId="8972"/>
    <cellStyle name="Note 3 17 2 8" xfId="11392"/>
    <cellStyle name="Note 3 17 3" xfId="1562"/>
    <cellStyle name="Note 3 17 3 2" xfId="1563"/>
    <cellStyle name="Note 3 17 3 2 2" xfId="4074"/>
    <cellStyle name="Note 3 17 3 2 2 2" xfId="13687"/>
    <cellStyle name="Note 3 17 3 2 2 3" xfId="16148"/>
    <cellStyle name="Note 3 17 3 2 3" xfId="6536"/>
    <cellStyle name="Note 3 17 3 2 4" xfId="8977"/>
    <cellStyle name="Note 3 17 3 2 5" xfId="11397"/>
    <cellStyle name="Note 3 17 3 3" xfId="1564"/>
    <cellStyle name="Note 3 17 3 3 2" xfId="4075"/>
    <cellStyle name="Note 3 17 3 3 2 2" xfId="13688"/>
    <cellStyle name="Note 3 17 3 3 2 3" xfId="16149"/>
    <cellStyle name="Note 3 17 3 3 3" xfId="6537"/>
    <cellStyle name="Note 3 17 3 3 4" xfId="8978"/>
    <cellStyle name="Note 3 17 3 3 5" xfId="11398"/>
    <cellStyle name="Note 3 17 3 4" xfId="1565"/>
    <cellStyle name="Note 3 17 3 4 2" xfId="4076"/>
    <cellStyle name="Note 3 17 3 4 3" xfId="6538"/>
    <cellStyle name="Note 3 17 3 4 4" xfId="8979"/>
    <cellStyle name="Note 3 17 3 4 5" xfId="11399"/>
    <cellStyle name="Note 3 17 3 4 6" xfId="15178"/>
    <cellStyle name="Note 3 17 3 5" xfId="4073"/>
    <cellStyle name="Note 3 17 3 5 2" xfId="13686"/>
    <cellStyle name="Note 3 17 3 5 3" xfId="16147"/>
    <cellStyle name="Note 3 17 3 6" xfId="6535"/>
    <cellStyle name="Note 3 17 3 7" xfId="8976"/>
    <cellStyle name="Note 3 17 3 8" xfId="11396"/>
    <cellStyle name="Note 3 17 4" xfId="1566"/>
    <cellStyle name="Note 3 17 4 2" xfId="1567"/>
    <cellStyle name="Note 3 17 4 2 2" xfId="4078"/>
    <cellStyle name="Note 3 17 4 2 2 2" xfId="13690"/>
    <cellStyle name="Note 3 17 4 2 2 3" xfId="16151"/>
    <cellStyle name="Note 3 17 4 2 3" xfId="6540"/>
    <cellStyle name="Note 3 17 4 2 4" xfId="8981"/>
    <cellStyle name="Note 3 17 4 2 5" xfId="11401"/>
    <cellStyle name="Note 3 17 4 3" xfId="1568"/>
    <cellStyle name="Note 3 17 4 3 2" xfId="4079"/>
    <cellStyle name="Note 3 17 4 3 2 2" xfId="13691"/>
    <cellStyle name="Note 3 17 4 3 2 3" xfId="16152"/>
    <cellStyle name="Note 3 17 4 3 3" xfId="6541"/>
    <cellStyle name="Note 3 17 4 3 4" xfId="8982"/>
    <cellStyle name="Note 3 17 4 3 5" xfId="11402"/>
    <cellStyle name="Note 3 17 4 4" xfId="1569"/>
    <cellStyle name="Note 3 17 4 4 2" xfId="4080"/>
    <cellStyle name="Note 3 17 4 4 3" xfId="6542"/>
    <cellStyle name="Note 3 17 4 4 4" xfId="8983"/>
    <cellStyle name="Note 3 17 4 4 5" xfId="11403"/>
    <cellStyle name="Note 3 17 4 4 6" xfId="15179"/>
    <cellStyle name="Note 3 17 4 5" xfId="4077"/>
    <cellStyle name="Note 3 17 4 5 2" xfId="13689"/>
    <cellStyle name="Note 3 17 4 5 3" xfId="16150"/>
    <cellStyle name="Note 3 17 4 6" xfId="6539"/>
    <cellStyle name="Note 3 17 4 7" xfId="8980"/>
    <cellStyle name="Note 3 17 4 8" xfId="11400"/>
    <cellStyle name="Note 3 17 5" xfId="1570"/>
    <cellStyle name="Note 3 17 5 2" xfId="1571"/>
    <cellStyle name="Note 3 17 5 2 2" xfId="4082"/>
    <cellStyle name="Note 3 17 5 2 2 2" xfId="13693"/>
    <cellStyle name="Note 3 17 5 2 2 3" xfId="16154"/>
    <cellStyle name="Note 3 17 5 2 3" xfId="6544"/>
    <cellStyle name="Note 3 17 5 2 4" xfId="8985"/>
    <cellStyle name="Note 3 17 5 2 5" xfId="11405"/>
    <cellStyle name="Note 3 17 5 3" xfId="1572"/>
    <cellStyle name="Note 3 17 5 3 2" xfId="4083"/>
    <cellStyle name="Note 3 17 5 3 2 2" xfId="13694"/>
    <cellStyle name="Note 3 17 5 3 2 3" xfId="16155"/>
    <cellStyle name="Note 3 17 5 3 3" xfId="6545"/>
    <cellStyle name="Note 3 17 5 3 4" xfId="8986"/>
    <cellStyle name="Note 3 17 5 3 5" xfId="11406"/>
    <cellStyle name="Note 3 17 5 4" xfId="1573"/>
    <cellStyle name="Note 3 17 5 4 2" xfId="4084"/>
    <cellStyle name="Note 3 17 5 4 3" xfId="6546"/>
    <cellStyle name="Note 3 17 5 4 4" xfId="8987"/>
    <cellStyle name="Note 3 17 5 4 5" xfId="11407"/>
    <cellStyle name="Note 3 17 5 4 6" xfId="15180"/>
    <cellStyle name="Note 3 17 5 5" xfId="4081"/>
    <cellStyle name="Note 3 17 5 5 2" xfId="13692"/>
    <cellStyle name="Note 3 17 5 5 3" xfId="16153"/>
    <cellStyle name="Note 3 17 5 6" xfId="6543"/>
    <cellStyle name="Note 3 17 5 7" xfId="8984"/>
    <cellStyle name="Note 3 17 5 8" xfId="11404"/>
    <cellStyle name="Note 3 17 6" xfId="1574"/>
    <cellStyle name="Note 3 17 6 2" xfId="4085"/>
    <cellStyle name="Note 3 17 6 2 2" xfId="13695"/>
    <cellStyle name="Note 3 17 6 2 3" xfId="16156"/>
    <cellStyle name="Note 3 17 6 3" xfId="6547"/>
    <cellStyle name="Note 3 17 6 4" xfId="8988"/>
    <cellStyle name="Note 3 17 6 5" xfId="11408"/>
    <cellStyle name="Note 3 17 7" xfId="1575"/>
    <cellStyle name="Note 3 17 7 2" xfId="4086"/>
    <cellStyle name="Note 3 17 7 2 2" xfId="13696"/>
    <cellStyle name="Note 3 17 7 2 3" xfId="16157"/>
    <cellStyle name="Note 3 17 7 3" xfId="6548"/>
    <cellStyle name="Note 3 17 7 4" xfId="8989"/>
    <cellStyle name="Note 3 17 7 5" xfId="11409"/>
    <cellStyle name="Note 3 17 8" xfId="1576"/>
    <cellStyle name="Note 3 17 8 2" xfId="4087"/>
    <cellStyle name="Note 3 17 8 3" xfId="6549"/>
    <cellStyle name="Note 3 17 8 4" xfId="8990"/>
    <cellStyle name="Note 3 17 8 5" xfId="11410"/>
    <cellStyle name="Note 3 17 8 6" xfId="15181"/>
    <cellStyle name="Note 3 17 9" xfId="4068"/>
    <cellStyle name="Note 3 17 9 2" xfId="13682"/>
    <cellStyle name="Note 3 17 9 3" xfId="16143"/>
    <cellStyle name="Note 3 18" xfId="1577"/>
    <cellStyle name="Note 3 18 10" xfId="6550"/>
    <cellStyle name="Note 3 18 11" xfId="8991"/>
    <cellStyle name="Note 3 18 12" xfId="11411"/>
    <cellStyle name="Note 3 18 2" xfId="1578"/>
    <cellStyle name="Note 3 18 2 2" xfId="1579"/>
    <cellStyle name="Note 3 18 2 2 2" xfId="4090"/>
    <cellStyle name="Note 3 18 2 2 2 2" xfId="13699"/>
    <cellStyle name="Note 3 18 2 2 2 3" xfId="16160"/>
    <cellStyle name="Note 3 18 2 2 3" xfId="6552"/>
    <cellStyle name="Note 3 18 2 2 4" xfId="8993"/>
    <cellStyle name="Note 3 18 2 2 5" xfId="11413"/>
    <cellStyle name="Note 3 18 2 3" xfId="1580"/>
    <cellStyle name="Note 3 18 2 3 2" xfId="4091"/>
    <cellStyle name="Note 3 18 2 3 2 2" xfId="13700"/>
    <cellStyle name="Note 3 18 2 3 2 3" xfId="16161"/>
    <cellStyle name="Note 3 18 2 3 3" xfId="6553"/>
    <cellStyle name="Note 3 18 2 3 4" xfId="8994"/>
    <cellStyle name="Note 3 18 2 3 5" xfId="11414"/>
    <cellStyle name="Note 3 18 2 4" xfId="1581"/>
    <cellStyle name="Note 3 18 2 4 2" xfId="4092"/>
    <cellStyle name="Note 3 18 2 4 3" xfId="6554"/>
    <cellStyle name="Note 3 18 2 4 4" xfId="8995"/>
    <cellStyle name="Note 3 18 2 4 5" xfId="11415"/>
    <cellStyle name="Note 3 18 2 4 6" xfId="15182"/>
    <cellStyle name="Note 3 18 2 5" xfId="4089"/>
    <cellStyle name="Note 3 18 2 5 2" xfId="13698"/>
    <cellStyle name="Note 3 18 2 5 3" xfId="16159"/>
    <cellStyle name="Note 3 18 2 6" xfId="6551"/>
    <cellStyle name="Note 3 18 2 7" xfId="8992"/>
    <cellStyle name="Note 3 18 2 8" xfId="11412"/>
    <cellStyle name="Note 3 18 3" xfId="1582"/>
    <cellStyle name="Note 3 18 3 2" xfId="1583"/>
    <cellStyle name="Note 3 18 3 2 2" xfId="4094"/>
    <cellStyle name="Note 3 18 3 2 2 2" xfId="13702"/>
    <cellStyle name="Note 3 18 3 2 2 3" xfId="16163"/>
    <cellStyle name="Note 3 18 3 2 3" xfId="6556"/>
    <cellStyle name="Note 3 18 3 2 4" xfId="8997"/>
    <cellStyle name="Note 3 18 3 2 5" xfId="11417"/>
    <cellStyle name="Note 3 18 3 3" xfId="1584"/>
    <cellStyle name="Note 3 18 3 3 2" xfId="4095"/>
    <cellStyle name="Note 3 18 3 3 2 2" xfId="13703"/>
    <cellStyle name="Note 3 18 3 3 2 3" xfId="16164"/>
    <cellStyle name="Note 3 18 3 3 3" xfId="6557"/>
    <cellStyle name="Note 3 18 3 3 4" xfId="8998"/>
    <cellStyle name="Note 3 18 3 3 5" xfId="11418"/>
    <cellStyle name="Note 3 18 3 4" xfId="1585"/>
    <cellStyle name="Note 3 18 3 4 2" xfId="4096"/>
    <cellStyle name="Note 3 18 3 4 3" xfId="6558"/>
    <cellStyle name="Note 3 18 3 4 4" xfId="8999"/>
    <cellStyle name="Note 3 18 3 4 5" xfId="11419"/>
    <cellStyle name="Note 3 18 3 4 6" xfId="15183"/>
    <cellStyle name="Note 3 18 3 5" xfId="4093"/>
    <cellStyle name="Note 3 18 3 5 2" xfId="13701"/>
    <cellStyle name="Note 3 18 3 5 3" xfId="16162"/>
    <cellStyle name="Note 3 18 3 6" xfId="6555"/>
    <cellStyle name="Note 3 18 3 7" xfId="8996"/>
    <cellStyle name="Note 3 18 3 8" xfId="11416"/>
    <cellStyle name="Note 3 18 4" xfId="1586"/>
    <cellStyle name="Note 3 18 4 2" xfId="1587"/>
    <cellStyle name="Note 3 18 4 2 2" xfId="4098"/>
    <cellStyle name="Note 3 18 4 2 2 2" xfId="13705"/>
    <cellStyle name="Note 3 18 4 2 2 3" xfId="16166"/>
    <cellStyle name="Note 3 18 4 2 3" xfId="6560"/>
    <cellStyle name="Note 3 18 4 2 4" xfId="9001"/>
    <cellStyle name="Note 3 18 4 2 5" xfId="11421"/>
    <cellStyle name="Note 3 18 4 3" xfId="1588"/>
    <cellStyle name="Note 3 18 4 3 2" xfId="4099"/>
    <cellStyle name="Note 3 18 4 3 2 2" xfId="13706"/>
    <cellStyle name="Note 3 18 4 3 2 3" xfId="16167"/>
    <cellStyle name="Note 3 18 4 3 3" xfId="6561"/>
    <cellStyle name="Note 3 18 4 3 4" xfId="9002"/>
    <cellStyle name="Note 3 18 4 3 5" xfId="11422"/>
    <cellStyle name="Note 3 18 4 4" xfId="1589"/>
    <cellStyle name="Note 3 18 4 4 2" xfId="4100"/>
    <cellStyle name="Note 3 18 4 4 3" xfId="6562"/>
    <cellStyle name="Note 3 18 4 4 4" xfId="9003"/>
    <cellStyle name="Note 3 18 4 4 5" xfId="11423"/>
    <cellStyle name="Note 3 18 4 4 6" xfId="15184"/>
    <cellStyle name="Note 3 18 4 5" xfId="4097"/>
    <cellStyle name="Note 3 18 4 5 2" xfId="13704"/>
    <cellStyle name="Note 3 18 4 5 3" xfId="16165"/>
    <cellStyle name="Note 3 18 4 6" xfId="6559"/>
    <cellStyle name="Note 3 18 4 7" xfId="9000"/>
    <cellStyle name="Note 3 18 4 8" xfId="11420"/>
    <cellStyle name="Note 3 18 5" xfId="1590"/>
    <cellStyle name="Note 3 18 5 2" xfId="1591"/>
    <cellStyle name="Note 3 18 5 2 2" xfId="4102"/>
    <cellStyle name="Note 3 18 5 2 2 2" xfId="13708"/>
    <cellStyle name="Note 3 18 5 2 2 3" xfId="16169"/>
    <cellStyle name="Note 3 18 5 2 3" xfId="6564"/>
    <cellStyle name="Note 3 18 5 2 4" xfId="9005"/>
    <cellStyle name="Note 3 18 5 2 5" xfId="11425"/>
    <cellStyle name="Note 3 18 5 3" xfId="1592"/>
    <cellStyle name="Note 3 18 5 3 2" xfId="4103"/>
    <cellStyle name="Note 3 18 5 3 2 2" xfId="13709"/>
    <cellStyle name="Note 3 18 5 3 2 3" xfId="16170"/>
    <cellStyle name="Note 3 18 5 3 3" xfId="6565"/>
    <cellStyle name="Note 3 18 5 3 4" xfId="9006"/>
    <cellStyle name="Note 3 18 5 3 5" xfId="11426"/>
    <cellStyle name="Note 3 18 5 4" xfId="1593"/>
    <cellStyle name="Note 3 18 5 4 2" xfId="4104"/>
    <cellStyle name="Note 3 18 5 4 3" xfId="6566"/>
    <cellStyle name="Note 3 18 5 4 4" xfId="9007"/>
    <cellStyle name="Note 3 18 5 4 5" xfId="11427"/>
    <cellStyle name="Note 3 18 5 4 6" xfId="15185"/>
    <cellStyle name="Note 3 18 5 5" xfId="4101"/>
    <cellStyle name="Note 3 18 5 5 2" xfId="13707"/>
    <cellStyle name="Note 3 18 5 5 3" xfId="16168"/>
    <cellStyle name="Note 3 18 5 6" xfId="6563"/>
    <cellStyle name="Note 3 18 5 7" xfId="9004"/>
    <cellStyle name="Note 3 18 5 8" xfId="11424"/>
    <cellStyle name="Note 3 18 6" xfId="1594"/>
    <cellStyle name="Note 3 18 6 2" xfId="4105"/>
    <cellStyle name="Note 3 18 6 2 2" xfId="13710"/>
    <cellStyle name="Note 3 18 6 2 3" xfId="16171"/>
    <cellStyle name="Note 3 18 6 3" xfId="6567"/>
    <cellStyle name="Note 3 18 6 4" xfId="9008"/>
    <cellStyle name="Note 3 18 6 5" xfId="11428"/>
    <cellStyle name="Note 3 18 7" xfId="1595"/>
    <cellStyle name="Note 3 18 7 2" xfId="4106"/>
    <cellStyle name="Note 3 18 7 2 2" xfId="13711"/>
    <cellStyle name="Note 3 18 7 2 3" xfId="16172"/>
    <cellStyle name="Note 3 18 7 3" xfId="6568"/>
    <cellStyle name="Note 3 18 7 4" xfId="9009"/>
    <cellStyle name="Note 3 18 7 5" xfId="11429"/>
    <cellStyle name="Note 3 18 8" xfId="1596"/>
    <cellStyle name="Note 3 18 8 2" xfId="4107"/>
    <cellStyle name="Note 3 18 8 3" xfId="6569"/>
    <cellStyle name="Note 3 18 8 4" xfId="9010"/>
    <cellStyle name="Note 3 18 8 5" xfId="11430"/>
    <cellStyle name="Note 3 18 8 6" xfId="15186"/>
    <cellStyle name="Note 3 18 9" xfId="4088"/>
    <cellStyle name="Note 3 18 9 2" xfId="13697"/>
    <cellStyle name="Note 3 18 9 3" xfId="16158"/>
    <cellStyle name="Note 3 19" xfId="1597"/>
    <cellStyle name="Note 3 19 10" xfId="6570"/>
    <cellStyle name="Note 3 19 11" xfId="9011"/>
    <cellStyle name="Note 3 19 12" xfId="11431"/>
    <cellStyle name="Note 3 19 2" xfId="1598"/>
    <cellStyle name="Note 3 19 2 2" xfId="1599"/>
    <cellStyle name="Note 3 19 2 2 2" xfId="4110"/>
    <cellStyle name="Note 3 19 2 2 2 2" xfId="13714"/>
    <cellStyle name="Note 3 19 2 2 2 3" xfId="16175"/>
    <cellStyle name="Note 3 19 2 2 3" xfId="6572"/>
    <cellStyle name="Note 3 19 2 2 4" xfId="9013"/>
    <cellStyle name="Note 3 19 2 2 5" xfId="11433"/>
    <cellStyle name="Note 3 19 2 3" xfId="1600"/>
    <cellStyle name="Note 3 19 2 3 2" xfId="4111"/>
    <cellStyle name="Note 3 19 2 3 2 2" xfId="13715"/>
    <cellStyle name="Note 3 19 2 3 2 3" xfId="16176"/>
    <cellStyle name="Note 3 19 2 3 3" xfId="6573"/>
    <cellStyle name="Note 3 19 2 3 4" xfId="9014"/>
    <cellStyle name="Note 3 19 2 3 5" xfId="11434"/>
    <cellStyle name="Note 3 19 2 4" xfId="1601"/>
    <cellStyle name="Note 3 19 2 4 2" xfId="4112"/>
    <cellStyle name="Note 3 19 2 4 3" xfId="6574"/>
    <cellStyle name="Note 3 19 2 4 4" xfId="9015"/>
    <cellStyle name="Note 3 19 2 4 5" xfId="11435"/>
    <cellStyle name="Note 3 19 2 4 6" xfId="15187"/>
    <cellStyle name="Note 3 19 2 5" xfId="4109"/>
    <cellStyle name="Note 3 19 2 5 2" xfId="13713"/>
    <cellStyle name="Note 3 19 2 5 3" xfId="16174"/>
    <cellStyle name="Note 3 19 2 6" xfId="6571"/>
    <cellStyle name="Note 3 19 2 7" xfId="9012"/>
    <cellStyle name="Note 3 19 2 8" xfId="11432"/>
    <cellStyle name="Note 3 19 3" xfId="1602"/>
    <cellStyle name="Note 3 19 3 2" xfId="1603"/>
    <cellStyle name="Note 3 19 3 2 2" xfId="4114"/>
    <cellStyle name="Note 3 19 3 2 2 2" xfId="13717"/>
    <cellStyle name="Note 3 19 3 2 2 3" xfId="16178"/>
    <cellStyle name="Note 3 19 3 2 3" xfId="6576"/>
    <cellStyle name="Note 3 19 3 2 4" xfId="9017"/>
    <cellStyle name="Note 3 19 3 2 5" xfId="11437"/>
    <cellStyle name="Note 3 19 3 3" xfId="1604"/>
    <cellStyle name="Note 3 19 3 3 2" xfId="4115"/>
    <cellStyle name="Note 3 19 3 3 2 2" xfId="13718"/>
    <cellStyle name="Note 3 19 3 3 2 3" xfId="16179"/>
    <cellStyle name="Note 3 19 3 3 3" xfId="6577"/>
    <cellStyle name="Note 3 19 3 3 4" xfId="9018"/>
    <cellStyle name="Note 3 19 3 3 5" xfId="11438"/>
    <cellStyle name="Note 3 19 3 4" xfId="1605"/>
    <cellStyle name="Note 3 19 3 4 2" xfId="4116"/>
    <cellStyle name="Note 3 19 3 4 3" xfId="6578"/>
    <cellStyle name="Note 3 19 3 4 4" xfId="9019"/>
    <cellStyle name="Note 3 19 3 4 5" xfId="11439"/>
    <cellStyle name="Note 3 19 3 4 6" xfId="15188"/>
    <cellStyle name="Note 3 19 3 5" xfId="4113"/>
    <cellStyle name="Note 3 19 3 5 2" xfId="13716"/>
    <cellStyle name="Note 3 19 3 5 3" xfId="16177"/>
    <cellStyle name="Note 3 19 3 6" xfId="6575"/>
    <cellStyle name="Note 3 19 3 7" xfId="9016"/>
    <cellStyle name="Note 3 19 3 8" xfId="11436"/>
    <cellStyle name="Note 3 19 4" xfId="1606"/>
    <cellStyle name="Note 3 19 4 2" xfId="1607"/>
    <cellStyle name="Note 3 19 4 2 2" xfId="4118"/>
    <cellStyle name="Note 3 19 4 2 2 2" xfId="13720"/>
    <cellStyle name="Note 3 19 4 2 2 3" xfId="16181"/>
    <cellStyle name="Note 3 19 4 2 3" xfId="6580"/>
    <cellStyle name="Note 3 19 4 2 4" xfId="9021"/>
    <cellStyle name="Note 3 19 4 2 5" xfId="11441"/>
    <cellStyle name="Note 3 19 4 3" xfId="1608"/>
    <cellStyle name="Note 3 19 4 3 2" xfId="4119"/>
    <cellStyle name="Note 3 19 4 3 2 2" xfId="13721"/>
    <cellStyle name="Note 3 19 4 3 2 3" xfId="16182"/>
    <cellStyle name="Note 3 19 4 3 3" xfId="6581"/>
    <cellStyle name="Note 3 19 4 3 4" xfId="9022"/>
    <cellStyle name="Note 3 19 4 3 5" xfId="11442"/>
    <cellStyle name="Note 3 19 4 4" xfId="1609"/>
    <cellStyle name="Note 3 19 4 4 2" xfId="4120"/>
    <cellStyle name="Note 3 19 4 4 3" xfId="6582"/>
    <cellStyle name="Note 3 19 4 4 4" xfId="9023"/>
    <cellStyle name="Note 3 19 4 4 5" xfId="11443"/>
    <cellStyle name="Note 3 19 4 4 6" xfId="15189"/>
    <cellStyle name="Note 3 19 4 5" xfId="4117"/>
    <cellStyle name="Note 3 19 4 5 2" xfId="13719"/>
    <cellStyle name="Note 3 19 4 5 3" xfId="16180"/>
    <cellStyle name="Note 3 19 4 6" xfId="6579"/>
    <cellStyle name="Note 3 19 4 7" xfId="9020"/>
    <cellStyle name="Note 3 19 4 8" xfId="11440"/>
    <cellStyle name="Note 3 19 5" xfId="1610"/>
    <cellStyle name="Note 3 19 5 2" xfId="1611"/>
    <cellStyle name="Note 3 19 5 2 2" xfId="4122"/>
    <cellStyle name="Note 3 19 5 2 2 2" xfId="13723"/>
    <cellStyle name="Note 3 19 5 2 2 3" xfId="16184"/>
    <cellStyle name="Note 3 19 5 2 3" xfId="6584"/>
    <cellStyle name="Note 3 19 5 2 4" xfId="9025"/>
    <cellStyle name="Note 3 19 5 2 5" xfId="11445"/>
    <cellStyle name="Note 3 19 5 3" xfId="1612"/>
    <cellStyle name="Note 3 19 5 3 2" xfId="4123"/>
    <cellStyle name="Note 3 19 5 3 2 2" xfId="13724"/>
    <cellStyle name="Note 3 19 5 3 2 3" xfId="16185"/>
    <cellStyle name="Note 3 19 5 3 3" xfId="6585"/>
    <cellStyle name="Note 3 19 5 3 4" xfId="9026"/>
    <cellStyle name="Note 3 19 5 3 5" xfId="11446"/>
    <cellStyle name="Note 3 19 5 4" xfId="1613"/>
    <cellStyle name="Note 3 19 5 4 2" xfId="4124"/>
    <cellStyle name="Note 3 19 5 4 3" xfId="6586"/>
    <cellStyle name="Note 3 19 5 4 4" xfId="9027"/>
    <cellStyle name="Note 3 19 5 4 5" xfId="11447"/>
    <cellStyle name="Note 3 19 5 4 6" xfId="15190"/>
    <cellStyle name="Note 3 19 5 5" xfId="4121"/>
    <cellStyle name="Note 3 19 5 5 2" xfId="13722"/>
    <cellStyle name="Note 3 19 5 5 3" xfId="16183"/>
    <cellStyle name="Note 3 19 5 6" xfId="6583"/>
    <cellStyle name="Note 3 19 5 7" xfId="9024"/>
    <cellStyle name="Note 3 19 5 8" xfId="11444"/>
    <cellStyle name="Note 3 19 6" xfId="1614"/>
    <cellStyle name="Note 3 19 6 2" xfId="4125"/>
    <cellStyle name="Note 3 19 6 2 2" xfId="13725"/>
    <cellStyle name="Note 3 19 6 2 3" xfId="16186"/>
    <cellStyle name="Note 3 19 6 3" xfId="6587"/>
    <cellStyle name="Note 3 19 6 4" xfId="9028"/>
    <cellStyle name="Note 3 19 6 5" xfId="11448"/>
    <cellStyle name="Note 3 19 7" xfId="1615"/>
    <cellStyle name="Note 3 19 7 2" xfId="4126"/>
    <cellStyle name="Note 3 19 7 2 2" xfId="13726"/>
    <cellStyle name="Note 3 19 7 2 3" xfId="16187"/>
    <cellStyle name="Note 3 19 7 3" xfId="6588"/>
    <cellStyle name="Note 3 19 7 4" xfId="9029"/>
    <cellStyle name="Note 3 19 7 5" xfId="11449"/>
    <cellStyle name="Note 3 19 8" xfId="1616"/>
    <cellStyle name="Note 3 19 8 2" xfId="4127"/>
    <cellStyle name="Note 3 19 8 3" xfId="6589"/>
    <cellStyle name="Note 3 19 8 4" xfId="9030"/>
    <cellStyle name="Note 3 19 8 5" xfId="11450"/>
    <cellStyle name="Note 3 19 8 6" xfId="15191"/>
    <cellStyle name="Note 3 19 9" xfId="4108"/>
    <cellStyle name="Note 3 19 9 2" xfId="13712"/>
    <cellStyle name="Note 3 19 9 3" xfId="16173"/>
    <cellStyle name="Note 3 2" xfId="1617"/>
    <cellStyle name="Note 3 2 10" xfId="6590"/>
    <cellStyle name="Note 3 2 11" xfId="9031"/>
    <cellStyle name="Note 3 2 12" xfId="11451"/>
    <cellStyle name="Note 3 2 2" xfId="1618"/>
    <cellStyle name="Note 3 2 2 2" xfId="1619"/>
    <cellStyle name="Note 3 2 2 2 2" xfId="4130"/>
    <cellStyle name="Note 3 2 2 2 2 2" xfId="13729"/>
    <cellStyle name="Note 3 2 2 2 2 3" xfId="16190"/>
    <cellStyle name="Note 3 2 2 2 3" xfId="6592"/>
    <cellStyle name="Note 3 2 2 2 4" xfId="9033"/>
    <cellStyle name="Note 3 2 2 2 5" xfId="11453"/>
    <cellStyle name="Note 3 2 2 3" xfId="1620"/>
    <cellStyle name="Note 3 2 2 3 2" xfId="4131"/>
    <cellStyle name="Note 3 2 2 3 2 2" xfId="13730"/>
    <cellStyle name="Note 3 2 2 3 2 3" xfId="16191"/>
    <cellStyle name="Note 3 2 2 3 3" xfId="6593"/>
    <cellStyle name="Note 3 2 2 3 4" xfId="9034"/>
    <cellStyle name="Note 3 2 2 3 5" xfId="11454"/>
    <cellStyle name="Note 3 2 2 4" xfId="1621"/>
    <cellStyle name="Note 3 2 2 4 2" xfId="4132"/>
    <cellStyle name="Note 3 2 2 4 3" xfId="6594"/>
    <cellStyle name="Note 3 2 2 4 4" xfId="9035"/>
    <cellStyle name="Note 3 2 2 4 5" xfId="11455"/>
    <cellStyle name="Note 3 2 2 4 6" xfId="15192"/>
    <cellStyle name="Note 3 2 2 5" xfId="4129"/>
    <cellStyle name="Note 3 2 2 5 2" xfId="13728"/>
    <cellStyle name="Note 3 2 2 5 3" xfId="16189"/>
    <cellStyle name="Note 3 2 2 6" xfId="6591"/>
    <cellStyle name="Note 3 2 2 7" xfId="9032"/>
    <cellStyle name="Note 3 2 2 8" xfId="11452"/>
    <cellStyle name="Note 3 2 3" xfId="1622"/>
    <cellStyle name="Note 3 2 3 2" xfId="1623"/>
    <cellStyle name="Note 3 2 3 2 2" xfId="4134"/>
    <cellStyle name="Note 3 2 3 2 2 2" xfId="13732"/>
    <cellStyle name="Note 3 2 3 2 2 3" xfId="16193"/>
    <cellStyle name="Note 3 2 3 2 3" xfId="6596"/>
    <cellStyle name="Note 3 2 3 2 4" xfId="9037"/>
    <cellStyle name="Note 3 2 3 2 5" xfId="11457"/>
    <cellStyle name="Note 3 2 3 3" xfId="1624"/>
    <cellStyle name="Note 3 2 3 3 2" xfId="4135"/>
    <cellStyle name="Note 3 2 3 3 2 2" xfId="13733"/>
    <cellStyle name="Note 3 2 3 3 2 3" xfId="16194"/>
    <cellStyle name="Note 3 2 3 3 3" xfId="6597"/>
    <cellStyle name="Note 3 2 3 3 4" xfId="9038"/>
    <cellStyle name="Note 3 2 3 3 5" xfId="11458"/>
    <cellStyle name="Note 3 2 3 4" xfId="1625"/>
    <cellStyle name="Note 3 2 3 4 2" xfId="4136"/>
    <cellStyle name="Note 3 2 3 4 3" xfId="6598"/>
    <cellStyle name="Note 3 2 3 4 4" xfId="9039"/>
    <cellStyle name="Note 3 2 3 4 5" xfId="11459"/>
    <cellStyle name="Note 3 2 3 4 6" xfId="15193"/>
    <cellStyle name="Note 3 2 3 5" xfId="4133"/>
    <cellStyle name="Note 3 2 3 5 2" xfId="13731"/>
    <cellStyle name="Note 3 2 3 5 3" xfId="16192"/>
    <cellStyle name="Note 3 2 3 6" xfId="6595"/>
    <cellStyle name="Note 3 2 3 7" xfId="9036"/>
    <cellStyle name="Note 3 2 3 8" xfId="11456"/>
    <cellStyle name="Note 3 2 4" xfId="1626"/>
    <cellStyle name="Note 3 2 4 2" xfId="1627"/>
    <cellStyle name="Note 3 2 4 2 2" xfId="4138"/>
    <cellStyle name="Note 3 2 4 2 2 2" xfId="13735"/>
    <cellStyle name="Note 3 2 4 2 2 3" xfId="16196"/>
    <cellStyle name="Note 3 2 4 2 3" xfId="6600"/>
    <cellStyle name="Note 3 2 4 2 4" xfId="9041"/>
    <cellStyle name="Note 3 2 4 2 5" xfId="11461"/>
    <cellStyle name="Note 3 2 4 3" xfId="1628"/>
    <cellStyle name="Note 3 2 4 3 2" xfId="4139"/>
    <cellStyle name="Note 3 2 4 3 2 2" xfId="13736"/>
    <cellStyle name="Note 3 2 4 3 2 3" xfId="16197"/>
    <cellStyle name="Note 3 2 4 3 3" xfId="6601"/>
    <cellStyle name="Note 3 2 4 3 4" xfId="9042"/>
    <cellStyle name="Note 3 2 4 3 5" xfId="11462"/>
    <cellStyle name="Note 3 2 4 4" xfId="1629"/>
    <cellStyle name="Note 3 2 4 4 2" xfId="4140"/>
    <cellStyle name="Note 3 2 4 4 3" xfId="6602"/>
    <cellStyle name="Note 3 2 4 4 4" xfId="9043"/>
    <cellStyle name="Note 3 2 4 4 5" xfId="11463"/>
    <cellStyle name="Note 3 2 4 4 6" xfId="15194"/>
    <cellStyle name="Note 3 2 4 5" xfId="4137"/>
    <cellStyle name="Note 3 2 4 5 2" xfId="13734"/>
    <cellStyle name="Note 3 2 4 5 3" xfId="16195"/>
    <cellStyle name="Note 3 2 4 6" xfId="6599"/>
    <cellStyle name="Note 3 2 4 7" xfId="9040"/>
    <cellStyle name="Note 3 2 4 8" xfId="11460"/>
    <cellStyle name="Note 3 2 5" xfId="1630"/>
    <cellStyle name="Note 3 2 5 2" xfId="1631"/>
    <cellStyle name="Note 3 2 5 2 2" xfId="4142"/>
    <cellStyle name="Note 3 2 5 2 2 2" xfId="13738"/>
    <cellStyle name="Note 3 2 5 2 2 3" xfId="16199"/>
    <cellStyle name="Note 3 2 5 2 3" xfId="6604"/>
    <cellStyle name="Note 3 2 5 2 4" xfId="9045"/>
    <cellStyle name="Note 3 2 5 2 5" xfId="11465"/>
    <cellStyle name="Note 3 2 5 3" xfId="1632"/>
    <cellStyle name="Note 3 2 5 3 2" xfId="4143"/>
    <cellStyle name="Note 3 2 5 3 2 2" xfId="13739"/>
    <cellStyle name="Note 3 2 5 3 2 3" xfId="16200"/>
    <cellStyle name="Note 3 2 5 3 3" xfId="6605"/>
    <cellStyle name="Note 3 2 5 3 4" xfId="9046"/>
    <cellStyle name="Note 3 2 5 3 5" xfId="11466"/>
    <cellStyle name="Note 3 2 5 4" xfId="1633"/>
    <cellStyle name="Note 3 2 5 4 2" xfId="4144"/>
    <cellStyle name="Note 3 2 5 4 3" xfId="6606"/>
    <cellStyle name="Note 3 2 5 4 4" xfId="9047"/>
    <cellStyle name="Note 3 2 5 4 5" xfId="11467"/>
    <cellStyle name="Note 3 2 5 4 6" xfId="15195"/>
    <cellStyle name="Note 3 2 5 5" xfId="4141"/>
    <cellStyle name="Note 3 2 5 5 2" xfId="13737"/>
    <cellStyle name="Note 3 2 5 5 3" xfId="16198"/>
    <cellStyle name="Note 3 2 5 6" xfId="6603"/>
    <cellStyle name="Note 3 2 5 7" xfId="9044"/>
    <cellStyle name="Note 3 2 5 8" xfId="11464"/>
    <cellStyle name="Note 3 2 6" xfId="1634"/>
    <cellStyle name="Note 3 2 6 2" xfId="4145"/>
    <cellStyle name="Note 3 2 6 2 2" xfId="13740"/>
    <cellStyle name="Note 3 2 6 2 3" xfId="16201"/>
    <cellStyle name="Note 3 2 6 3" xfId="6607"/>
    <cellStyle name="Note 3 2 6 4" xfId="9048"/>
    <cellStyle name="Note 3 2 6 5" xfId="11468"/>
    <cellStyle name="Note 3 2 7" xfId="1635"/>
    <cellStyle name="Note 3 2 7 2" xfId="4146"/>
    <cellStyle name="Note 3 2 7 2 2" xfId="13741"/>
    <cellStyle name="Note 3 2 7 2 3" xfId="16202"/>
    <cellStyle name="Note 3 2 7 3" xfId="6608"/>
    <cellStyle name="Note 3 2 7 4" xfId="9049"/>
    <cellStyle name="Note 3 2 7 5" xfId="11469"/>
    <cellStyle name="Note 3 2 8" xfId="1636"/>
    <cellStyle name="Note 3 2 8 2" xfId="4147"/>
    <cellStyle name="Note 3 2 8 3" xfId="6609"/>
    <cellStyle name="Note 3 2 8 4" xfId="9050"/>
    <cellStyle name="Note 3 2 8 5" xfId="11470"/>
    <cellStyle name="Note 3 2 8 6" xfId="15196"/>
    <cellStyle name="Note 3 2 9" xfId="4128"/>
    <cellStyle name="Note 3 2 9 2" xfId="13727"/>
    <cellStyle name="Note 3 2 9 3" xfId="16188"/>
    <cellStyle name="Note 3 20" xfId="1637"/>
    <cellStyle name="Note 3 20 2" xfId="1638"/>
    <cellStyle name="Note 3 20 2 10" xfId="9052"/>
    <cellStyle name="Note 3 20 2 11" xfId="11472"/>
    <cellStyle name="Note 3 20 2 2" xfId="1639"/>
    <cellStyle name="Note 3 20 2 2 2" xfId="1640"/>
    <cellStyle name="Note 3 20 2 2 2 2" xfId="4151"/>
    <cellStyle name="Note 3 20 2 2 2 2 2" xfId="13745"/>
    <cellStyle name="Note 3 20 2 2 2 2 3" xfId="16206"/>
    <cellStyle name="Note 3 20 2 2 2 3" xfId="6613"/>
    <cellStyle name="Note 3 20 2 2 2 4" xfId="9054"/>
    <cellStyle name="Note 3 20 2 2 2 5" xfId="11474"/>
    <cellStyle name="Note 3 20 2 2 3" xfId="1641"/>
    <cellStyle name="Note 3 20 2 2 3 2" xfId="4152"/>
    <cellStyle name="Note 3 20 2 2 3 2 2" xfId="13746"/>
    <cellStyle name="Note 3 20 2 2 3 2 3" xfId="16207"/>
    <cellStyle name="Note 3 20 2 2 3 3" xfId="6614"/>
    <cellStyle name="Note 3 20 2 2 3 4" xfId="9055"/>
    <cellStyle name="Note 3 20 2 2 3 5" xfId="11475"/>
    <cellStyle name="Note 3 20 2 2 4" xfId="1642"/>
    <cellStyle name="Note 3 20 2 2 4 2" xfId="4153"/>
    <cellStyle name="Note 3 20 2 2 4 3" xfId="6615"/>
    <cellStyle name="Note 3 20 2 2 4 4" xfId="9056"/>
    <cellStyle name="Note 3 20 2 2 4 5" xfId="11476"/>
    <cellStyle name="Note 3 20 2 2 4 6" xfId="15197"/>
    <cellStyle name="Note 3 20 2 2 5" xfId="4150"/>
    <cellStyle name="Note 3 20 2 2 5 2" xfId="13744"/>
    <cellStyle name="Note 3 20 2 2 5 3" xfId="16205"/>
    <cellStyle name="Note 3 20 2 2 6" xfId="6612"/>
    <cellStyle name="Note 3 20 2 2 7" xfId="9053"/>
    <cellStyle name="Note 3 20 2 2 8" xfId="11473"/>
    <cellStyle name="Note 3 20 2 3" xfId="1643"/>
    <cellStyle name="Note 3 20 2 3 2" xfId="1644"/>
    <cellStyle name="Note 3 20 2 3 2 2" xfId="4155"/>
    <cellStyle name="Note 3 20 2 3 2 2 2" xfId="13748"/>
    <cellStyle name="Note 3 20 2 3 2 2 3" xfId="16209"/>
    <cellStyle name="Note 3 20 2 3 2 3" xfId="6617"/>
    <cellStyle name="Note 3 20 2 3 2 4" xfId="9058"/>
    <cellStyle name="Note 3 20 2 3 2 5" xfId="11478"/>
    <cellStyle name="Note 3 20 2 3 3" xfId="1645"/>
    <cellStyle name="Note 3 20 2 3 3 2" xfId="4156"/>
    <cellStyle name="Note 3 20 2 3 3 2 2" xfId="13749"/>
    <cellStyle name="Note 3 20 2 3 3 2 3" xfId="16210"/>
    <cellStyle name="Note 3 20 2 3 3 3" xfId="6618"/>
    <cellStyle name="Note 3 20 2 3 3 4" xfId="9059"/>
    <cellStyle name="Note 3 20 2 3 3 5" xfId="11479"/>
    <cellStyle name="Note 3 20 2 3 4" xfId="1646"/>
    <cellStyle name="Note 3 20 2 3 4 2" xfId="4157"/>
    <cellStyle name="Note 3 20 2 3 4 3" xfId="6619"/>
    <cellStyle name="Note 3 20 2 3 4 4" xfId="9060"/>
    <cellStyle name="Note 3 20 2 3 4 5" xfId="11480"/>
    <cellStyle name="Note 3 20 2 3 4 6" xfId="15198"/>
    <cellStyle name="Note 3 20 2 3 5" xfId="4154"/>
    <cellStyle name="Note 3 20 2 3 5 2" xfId="13747"/>
    <cellStyle name="Note 3 20 2 3 5 3" xfId="16208"/>
    <cellStyle name="Note 3 20 2 3 6" xfId="6616"/>
    <cellStyle name="Note 3 20 2 3 7" xfId="9057"/>
    <cellStyle name="Note 3 20 2 3 8" xfId="11477"/>
    <cellStyle name="Note 3 20 2 4" xfId="1647"/>
    <cellStyle name="Note 3 20 2 4 2" xfId="1648"/>
    <cellStyle name="Note 3 20 2 4 2 2" xfId="4159"/>
    <cellStyle name="Note 3 20 2 4 2 2 2" xfId="13751"/>
    <cellStyle name="Note 3 20 2 4 2 2 3" xfId="16212"/>
    <cellStyle name="Note 3 20 2 4 2 3" xfId="6621"/>
    <cellStyle name="Note 3 20 2 4 2 4" xfId="9062"/>
    <cellStyle name="Note 3 20 2 4 2 5" xfId="11482"/>
    <cellStyle name="Note 3 20 2 4 3" xfId="1649"/>
    <cellStyle name="Note 3 20 2 4 3 2" xfId="4160"/>
    <cellStyle name="Note 3 20 2 4 3 2 2" xfId="13752"/>
    <cellStyle name="Note 3 20 2 4 3 2 3" xfId="16213"/>
    <cellStyle name="Note 3 20 2 4 3 3" xfId="6622"/>
    <cellStyle name="Note 3 20 2 4 3 4" xfId="9063"/>
    <cellStyle name="Note 3 20 2 4 3 5" xfId="11483"/>
    <cellStyle name="Note 3 20 2 4 4" xfId="1650"/>
    <cellStyle name="Note 3 20 2 4 4 2" xfId="4161"/>
    <cellStyle name="Note 3 20 2 4 4 3" xfId="6623"/>
    <cellStyle name="Note 3 20 2 4 4 4" xfId="9064"/>
    <cellStyle name="Note 3 20 2 4 4 5" xfId="11484"/>
    <cellStyle name="Note 3 20 2 4 4 6" xfId="15199"/>
    <cellStyle name="Note 3 20 2 4 5" xfId="4158"/>
    <cellStyle name="Note 3 20 2 4 5 2" xfId="13750"/>
    <cellStyle name="Note 3 20 2 4 5 3" xfId="16211"/>
    <cellStyle name="Note 3 20 2 4 6" xfId="6620"/>
    <cellStyle name="Note 3 20 2 4 7" xfId="9061"/>
    <cellStyle name="Note 3 20 2 4 8" xfId="11481"/>
    <cellStyle name="Note 3 20 2 5" xfId="1651"/>
    <cellStyle name="Note 3 20 2 5 2" xfId="4162"/>
    <cellStyle name="Note 3 20 2 5 2 2" xfId="13753"/>
    <cellStyle name="Note 3 20 2 5 2 3" xfId="16214"/>
    <cellStyle name="Note 3 20 2 5 3" xfId="6624"/>
    <cellStyle name="Note 3 20 2 5 4" xfId="9065"/>
    <cellStyle name="Note 3 20 2 5 5" xfId="11485"/>
    <cellStyle name="Note 3 20 2 6" xfId="1652"/>
    <cellStyle name="Note 3 20 2 6 2" xfId="4163"/>
    <cellStyle name="Note 3 20 2 6 2 2" xfId="13754"/>
    <cellStyle name="Note 3 20 2 6 2 3" xfId="16215"/>
    <cellStyle name="Note 3 20 2 6 3" xfId="6625"/>
    <cellStyle name="Note 3 20 2 6 4" xfId="9066"/>
    <cellStyle name="Note 3 20 2 6 5" xfId="11486"/>
    <cellStyle name="Note 3 20 2 7" xfId="1653"/>
    <cellStyle name="Note 3 20 2 7 2" xfId="4164"/>
    <cellStyle name="Note 3 20 2 7 3" xfId="6626"/>
    <cellStyle name="Note 3 20 2 7 4" xfId="9067"/>
    <cellStyle name="Note 3 20 2 7 5" xfId="11487"/>
    <cellStyle name="Note 3 20 2 7 6" xfId="15200"/>
    <cellStyle name="Note 3 20 2 8" xfId="4149"/>
    <cellStyle name="Note 3 20 2 8 2" xfId="13743"/>
    <cellStyle name="Note 3 20 2 8 3" xfId="16204"/>
    <cellStyle name="Note 3 20 2 9" xfId="6611"/>
    <cellStyle name="Note 3 20 3" xfId="1654"/>
    <cellStyle name="Note 3 20 3 2" xfId="4165"/>
    <cellStyle name="Note 3 20 3 2 2" xfId="13755"/>
    <cellStyle name="Note 3 20 3 2 3" xfId="16216"/>
    <cellStyle name="Note 3 20 3 3" xfId="6627"/>
    <cellStyle name="Note 3 20 3 4" xfId="9068"/>
    <cellStyle name="Note 3 20 3 5" xfId="11488"/>
    <cellStyle name="Note 3 20 4" xfId="1655"/>
    <cellStyle name="Note 3 20 4 2" xfId="4166"/>
    <cellStyle name="Note 3 20 4 2 2" xfId="13756"/>
    <cellStyle name="Note 3 20 4 2 3" xfId="16217"/>
    <cellStyle name="Note 3 20 4 3" xfId="6628"/>
    <cellStyle name="Note 3 20 4 4" xfId="9069"/>
    <cellStyle name="Note 3 20 4 5" xfId="11489"/>
    <cellStyle name="Note 3 20 5" xfId="1656"/>
    <cellStyle name="Note 3 20 5 2" xfId="4167"/>
    <cellStyle name="Note 3 20 5 3" xfId="6629"/>
    <cellStyle name="Note 3 20 5 4" xfId="9070"/>
    <cellStyle name="Note 3 20 5 5" xfId="11490"/>
    <cellStyle name="Note 3 20 5 6" xfId="15201"/>
    <cellStyle name="Note 3 20 6" xfId="4148"/>
    <cellStyle name="Note 3 20 6 2" xfId="13742"/>
    <cellStyle name="Note 3 20 6 3" xfId="16203"/>
    <cellStyle name="Note 3 20 7" xfId="6610"/>
    <cellStyle name="Note 3 20 8" xfId="9051"/>
    <cellStyle name="Note 3 20 9" xfId="11471"/>
    <cellStyle name="Note 3 21" xfId="1657"/>
    <cellStyle name="Note 3 21 10" xfId="9071"/>
    <cellStyle name="Note 3 21 11" xfId="11491"/>
    <cellStyle name="Note 3 21 2" xfId="1658"/>
    <cellStyle name="Note 3 21 2 2" xfId="1659"/>
    <cellStyle name="Note 3 21 2 2 2" xfId="4170"/>
    <cellStyle name="Note 3 21 2 2 2 2" xfId="13759"/>
    <cellStyle name="Note 3 21 2 2 2 3" xfId="16220"/>
    <cellStyle name="Note 3 21 2 2 3" xfId="6632"/>
    <cellStyle name="Note 3 21 2 2 4" xfId="9073"/>
    <cellStyle name="Note 3 21 2 2 5" xfId="11493"/>
    <cellStyle name="Note 3 21 2 3" xfId="1660"/>
    <cellStyle name="Note 3 21 2 3 2" xfId="4171"/>
    <cellStyle name="Note 3 21 2 3 2 2" xfId="13760"/>
    <cellStyle name="Note 3 21 2 3 2 3" xfId="16221"/>
    <cellStyle name="Note 3 21 2 3 3" xfId="6633"/>
    <cellStyle name="Note 3 21 2 3 4" xfId="9074"/>
    <cellStyle name="Note 3 21 2 3 5" xfId="11494"/>
    <cellStyle name="Note 3 21 2 4" xfId="1661"/>
    <cellStyle name="Note 3 21 2 4 2" xfId="4172"/>
    <cellStyle name="Note 3 21 2 4 3" xfId="6634"/>
    <cellStyle name="Note 3 21 2 4 4" xfId="9075"/>
    <cellStyle name="Note 3 21 2 4 5" xfId="11495"/>
    <cellStyle name="Note 3 21 2 4 6" xfId="15202"/>
    <cellStyle name="Note 3 21 2 5" xfId="4169"/>
    <cellStyle name="Note 3 21 2 5 2" xfId="13758"/>
    <cellStyle name="Note 3 21 2 5 3" xfId="16219"/>
    <cellStyle name="Note 3 21 2 6" xfId="6631"/>
    <cellStyle name="Note 3 21 2 7" xfId="9072"/>
    <cellStyle name="Note 3 21 2 8" xfId="11492"/>
    <cellStyle name="Note 3 21 3" xfId="1662"/>
    <cellStyle name="Note 3 21 3 2" xfId="1663"/>
    <cellStyle name="Note 3 21 3 2 2" xfId="4174"/>
    <cellStyle name="Note 3 21 3 2 2 2" xfId="13762"/>
    <cellStyle name="Note 3 21 3 2 2 3" xfId="16223"/>
    <cellStyle name="Note 3 21 3 2 3" xfId="6636"/>
    <cellStyle name="Note 3 21 3 2 4" xfId="9077"/>
    <cellStyle name="Note 3 21 3 2 5" xfId="11497"/>
    <cellStyle name="Note 3 21 3 3" xfId="1664"/>
    <cellStyle name="Note 3 21 3 3 2" xfId="4175"/>
    <cellStyle name="Note 3 21 3 3 2 2" xfId="13763"/>
    <cellStyle name="Note 3 21 3 3 2 3" xfId="16224"/>
    <cellStyle name="Note 3 21 3 3 3" xfId="6637"/>
    <cellStyle name="Note 3 21 3 3 4" xfId="9078"/>
    <cellStyle name="Note 3 21 3 3 5" xfId="11498"/>
    <cellStyle name="Note 3 21 3 4" xfId="1665"/>
    <cellStyle name="Note 3 21 3 4 2" xfId="4176"/>
    <cellStyle name="Note 3 21 3 4 3" xfId="6638"/>
    <cellStyle name="Note 3 21 3 4 4" xfId="9079"/>
    <cellStyle name="Note 3 21 3 4 5" xfId="11499"/>
    <cellStyle name="Note 3 21 3 4 6" xfId="15203"/>
    <cellStyle name="Note 3 21 3 5" xfId="4173"/>
    <cellStyle name="Note 3 21 3 5 2" xfId="13761"/>
    <cellStyle name="Note 3 21 3 5 3" xfId="16222"/>
    <cellStyle name="Note 3 21 3 6" xfId="6635"/>
    <cellStyle name="Note 3 21 3 7" xfId="9076"/>
    <cellStyle name="Note 3 21 3 8" xfId="11496"/>
    <cellStyle name="Note 3 21 4" xfId="1666"/>
    <cellStyle name="Note 3 21 4 2" xfId="1667"/>
    <cellStyle name="Note 3 21 4 2 2" xfId="4178"/>
    <cellStyle name="Note 3 21 4 2 2 2" xfId="13765"/>
    <cellStyle name="Note 3 21 4 2 2 3" xfId="16226"/>
    <cellStyle name="Note 3 21 4 2 3" xfId="6640"/>
    <cellStyle name="Note 3 21 4 2 4" xfId="9081"/>
    <cellStyle name="Note 3 21 4 2 5" xfId="11501"/>
    <cellStyle name="Note 3 21 4 3" xfId="1668"/>
    <cellStyle name="Note 3 21 4 3 2" xfId="4179"/>
    <cellStyle name="Note 3 21 4 3 2 2" xfId="13766"/>
    <cellStyle name="Note 3 21 4 3 2 3" xfId="16227"/>
    <cellStyle name="Note 3 21 4 3 3" xfId="6641"/>
    <cellStyle name="Note 3 21 4 3 4" xfId="9082"/>
    <cellStyle name="Note 3 21 4 3 5" xfId="11502"/>
    <cellStyle name="Note 3 21 4 4" xfId="1669"/>
    <cellStyle name="Note 3 21 4 4 2" xfId="4180"/>
    <cellStyle name="Note 3 21 4 4 3" xfId="6642"/>
    <cellStyle name="Note 3 21 4 4 4" xfId="9083"/>
    <cellStyle name="Note 3 21 4 4 5" xfId="11503"/>
    <cellStyle name="Note 3 21 4 4 6" xfId="15204"/>
    <cellStyle name="Note 3 21 4 5" xfId="4177"/>
    <cellStyle name="Note 3 21 4 5 2" xfId="13764"/>
    <cellStyle name="Note 3 21 4 5 3" xfId="16225"/>
    <cellStyle name="Note 3 21 4 6" xfId="6639"/>
    <cellStyle name="Note 3 21 4 7" xfId="9080"/>
    <cellStyle name="Note 3 21 4 8" xfId="11500"/>
    <cellStyle name="Note 3 21 5" xfId="1670"/>
    <cellStyle name="Note 3 21 5 2" xfId="4181"/>
    <cellStyle name="Note 3 21 5 2 2" xfId="13767"/>
    <cellStyle name="Note 3 21 5 2 3" xfId="16228"/>
    <cellStyle name="Note 3 21 5 3" xfId="6643"/>
    <cellStyle name="Note 3 21 5 4" xfId="9084"/>
    <cellStyle name="Note 3 21 5 5" xfId="11504"/>
    <cellStyle name="Note 3 21 6" xfId="1671"/>
    <cellStyle name="Note 3 21 6 2" xfId="4182"/>
    <cellStyle name="Note 3 21 6 2 2" xfId="13768"/>
    <cellStyle name="Note 3 21 6 2 3" xfId="16229"/>
    <cellStyle name="Note 3 21 6 3" xfId="6644"/>
    <cellStyle name="Note 3 21 6 4" xfId="9085"/>
    <cellStyle name="Note 3 21 6 5" xfId="11505"/>
    <cellStyle name="Note 3 21 7" xfId="1672"/>
    <cellStyle name="Note 3 21 7 2" xfId="4183"/>
    <cellStyle name="Note 3 21 7 3" xfId="6645"/>
    <cellStyle name="Note 3 21 7 4" xfId="9086"/>
    <cellStyle name="Note 3 21 7 5" xfId="11506"/>
    <cellStyle name="Note 3 21 7 6" xfId="15205"/>
    <cellStyle name="Note 3 21 8" xfId="4168"/>
    <cellStyle name="Note 3 21 8 2" xfId="13757"/>
    <cellStyle name="Note 3 21 8 3" xfId="16218"/>
    <cellStyle name="Note 3 21 9" xfId="6630"/>
    <cellStyle name="Note 3 22" xfId="1673"/>
    <cellStyle name="Note 3 22 10" xfId="9087"/>
    <cellStyle name="Note 3 22 11" xfId="11507"/>
    <cellStyle name="Note 3 22 2" xfId="1674"/>
    <cellStyle name="Note 3 22 2 2" xfId="1675"/>
    <cellStyle name="Note 3 22 2 2 2" xfId="4186"/>
    <cellStyle name="Note 3 22 2 2 2 2" xfId="13771"/>
    <cellStyle name="Note 3 22 2 2 2 3" xfId="16232"/>
    <cellStyle name="Note 3 22 2 2 3" xfId="6648"/>
    <cellStyle name="Note 3 22 2 2 4" xfId="9089"/>
    <cellStyle name="Note 3 22 2 2 5" xfId="11509"/>
    <cellStyle name="Note 3 22 2 3" xfId="1676"/>
    <cellStyle name="Note 3 22 2 3 2" xfId="4187"/>
    <cellStyle name="Note 3 22 2 3 2 2" xfId="13772"/>
    <cellStyle name="Note 3 22 2 3 2 3" xfId="16233"/>
    <cellStyle name="Note 3 22 2 3 3" xfId="6649"/>
    <cellStyle name="Note 3 22 2 3 4" xfId="9090"/>
    <cellStyle name="Note 3 22 2 3 5" xfId="11510"/>
    <cellStyle name="Note 3 22 2 4" xfId="1677"/>
    <cellStyle name="Note 3 22 2 4 2" xfId="4188"/>
    <cellStyle name="Note 3 22 2 4 3" xfId="6650"/>
    <cellStyle name="Note 3 22 2 4 4" xfId="9091"/>
    <cellStyle name="Note 3 22 2 4 5" xfId="11511"/>
    <cellStyle name="Note 3 22 2 4 6" xfId="15206"/>
    <cellStyle name="Note 3 22 2 5" xfId="4185"/>
    <cellStyle name="Note 3 22 2 5 2" xfId="13770"/>
    <cellStyle name="Note 3 22 2 5 3" xfId="16231"/>
    <cellStyle name="Note 3 22 2 6" xfId="6647"/>
    <cellStyle name="Note 3 22 2 7" xfId="9088"/>
    <cellStyle name="Note 3 22 2 8" xfId="11508"/>
    <cellStyle name="Note 3 22 3" xfId="1678"/>
    <cellStyle name="Note 3 22 3 2" xfId="1679"/>
    <cellStyle name="Note 3 22 3 2 2" xfId="4190"/>
    <cellStyle name="Note 3 22 3 2 2 2" xfId="13774"/>
    <cellStyle name="Note 3 22 3 2 2 3" xfId="16235"/>
    <cellStyle name="Note 3 22 3 2 3" xfId="6652"/>
    <cellStyle name="Note 3 22 3 2 4" xfId="9093"/>
    <cellStyle name="Note 3 22 3 2 5" xfId="11513"/>
    <cellStyle name="Note 3 22 3 3" xfId="1680"/>
    <cellStyle name="Note 3 22 3 3 2" xfId="4191"/>
    <cellStyle name="Note 3 22 3 3 2 2" xfId="13775"/>
    <cellStyle name="Note 3 22 3 3 2 3" xfId="16236"/>
    <cellStyle name="Note 3 22 3 3 3" xfId="6653"/>
    <cellStyle name="Note 3 22 3 3 4" xfId="9094"/>
    <cellStyle name="Note 3 22 3 3 5" xfId="11514"/>
    <cellStyle name="Note 3 22 3 4" xfId="1681"/>
    <cellStyle name="Note 3 22 3 4 2" xfId="4192"/>
    <cellStyle name="Note 3 22 3 4 3" xfId="6654"/>
    <cellStyle name="Note 3 22 3 4 4" xfId="9095"/>
    <cellStyle name="Note 3 22 3 4 5" xfId="11515"/>
    <cellStyle name="Note 3 22 3 4 6" xfId="15207"/>
    <cellStyle name="Note 3 22 3 5" xfId="4189"/>
    <cellStyle name="Note 3 22 3 5 2" xfId="13773"/>
    <cellStyle name="Note 3 22 3 5 3" xfId="16234"/>
    <cellStyle name="Note 3 22 3 6" xfId="6651"/>
    <cellStyle name="Note 3 22 3 7" xfId="9092"/>
    <cellStyle name="Note 3 22 3 8" xfId="11512"/>
    <cellStyle name="Note 3 22 4" xfId="1682"/>
    <cellStyle name="Note 3 22 4 2" xfId="1683"/>
    <cellStyle name="Note 3 22 4 2 2" xfId="4194"/>
    <cellStyle name="Note 3 22 4 2 2 2" xfId="13777"/>
    <cellStyle name="Note 3 22 4 2 2 3" xfId="16238"/>
    <cellStyle name="Note 3 22 4 2 3" xfId="6656"/>
    <cellStyle name="Note 3 22 4 2 4" xfId="9097"/>
    <cellStyle name="Note 3 22 4 2 5" xfId="11517"/>
    <cellStyle name="Note 3 22 4 3" xfId="1684"/>
    <cellStyle name="Note 3 22 4 3 2" xfId="4195"/>
    <cellStyle name="Note 3 22 4 3 2 2" xfId="13778"/>
    <cellStyle name="Note 3 22 4 3 2 3" xfId="16239"/>
    <cellStyle name="Note 3 22 4 3 3" xfId="6657"/>
    <cellStyle name="Note 3 22 4 3 4" xfId="9098"/>
    <cellStyle name="Note 3 22 4 3 5" xfId="11518"/>
    <cellStyle name="Note 3 22 4 4" xfId="1685"/>
    <cellStyle name="Note 3 22 4 4 2" xfId="4196"/>
    <cellStyle name="Note 3 22 4 4 3" xfId="6658"/>
    <cellStyle name="Note 3 22 4 4 4" xfId="9099"/>
    <cellStyle name="Note 3 22 4 4 5" xfId="11519"/>
    <cellStyle name="Note 3 22 4 4 6" xfId="15208"/>
    <cellStyle name="Note 3 22 4 5" xfId="4193"/>
    <cellStyle name="Note 3 22 4 5 2" xfId="13776"/>
    <cellStyle name="Note 3 22 4 5 3" xfId="16237"/>
    <cellStyle name="Note 3 22 4 6" xfId="6655"/>
    <cellStyle name="Note 3 22 4 7" xfId="9096"/>
    <cellStyle name="Note 3 22 4 8" xfId="11516"/>
    <cellStyle name="Note 3 22 5" xfId="1686"/>
    <cellStyle name="Note 3 22 5 2" xfId="4197"/>
    <cellStyle name="Note 3 22 5 2 2" xfId="13779"/>
    <cellStyle name="Note 3 22 5 2 3" xfId="16240"/>
    <cellStyle name="Note 3 22 5 3" xfId="6659"/>
    <cellStyle name="Note 3 22 5 4" xfId="9100"/>
    <cellStyle name="Note 3 22 5 5" xfId="11520"/>
    <cellStyle name="Note 3 22 6" xfId="1687"/>
    <cellStyle name="Note 3 22 6 2" xfId="4198"/>
    <cellStyle name="Note 3 22 6 2 2" xfId="13780"/>
    <cellStyle name="Note 3 22 6 2 3" xfId="16241"/>
    <cellStyle name="Note 3 22 6 3" xfId="6660"/>
    <cellStyle name="Note 3 22 6 4" xfId="9101"/>
    <cellStyle name="Note 3 22 6 5" xfId="11521"/>
    <cellStyle name="Note 3 22 7" xfId="1688"/>
    <cellStyle name="Note 3 22 7 2" xfId="4199"/>
    <cellStyle name="Note 3 22 7 3" xfId="6661"/>
    <cellStyle name="Note 3 22 7 4" xfId="9102"/>
    <cellStyle name="Note 3 22 7 5" xfId="11522"/>
    <cellStyle name="Note 3 22 7 6" xfId="15209"/>
    <cellStyle name="Note 3 22 8" xfId="4184"/>
    <cellStyle name="Note 3 22 8 2" xfId="13769"/>
    <cellStyle name="Note 3 22 8 3" xfId="16230"/>
    <cellStyle name="Note 3 22 9" xfId="6646"/>
    <cellStyle name="Note 3 23" xfId="1689"/>
    <cellStyle name="Note 3 23 10" xfId="9103"/>
    <cellStyle name="Note 3 23 11" xfId="11523"/>
    <cellStyle name="Note 3 23 2" xfId="1690"/>
    <cellStyle name="Note 3 23 2 2" xfId="1691"/>
    <cellStyle name="Note 3 23 2 2 2" xfId="4202"/>
    <cellStyle name="Note 3 23 2 2 2 2" xfId="13783"/>
    <cellStyle name="Note 3 23 2 2 2 3" xfId="16244"/>
    <cellStyle name="Note 3 23 2 2 3" xfId="6664"/>
    <cellStyle name="Note 3 23 2 2 4" xfId="9105"/>
    <cellStyle name="Note 3 23 2 2 5" xfId="11525"/>
    <cellStyle name="Note 3 23 2 3" xfId="1692"/>
    <cellStyle name="Note 3 23 2 3 2" xfId="4203"/>
    <cellStyle name="Note 3 23 2 3 2 2" xfId="13784"/>
    <cellStyle name="Note 3 23 2 3 2 3" xfId="16245"/>
    <cellStyle name="Note 3 23 2 3 3" xfId="6665"/>
    <cellStyle name="Note 3 23 2 3 4" xfId="9106"/>
    <cellStyle name="Note 3 23 2 3 5" xfId="11526"/>
    <cellStyle name="Note 3 23 2 4" xfId="1693"/>
    <cellStyle name="Note 3 23 2 4 2" xfId="4204"/>
    <cellStyle name="Note 3 23 2 4 3" xfId="6666"/>
    <cellStyle name="Note 3 23 2 4 4" xfId="9107"/>
    <cellStyle name="Note 3 23 2 4 5" xfId="11527"/>
    <cellStyle name="Note 3 23 2 4 6" xfId="15210"/>
    <cellStyle name="Note 3 23 2 5" xfId="4201"/>
    <cellStyle name="Note 3 23 2 5 2" xfId="13782"/>
    <cellStyle name="Note 3 23 2 5 3" xfId="16243"/>
    <cellStyle name="Note 3 23 2 6" xfId="6663"/>
    <cellStyle name="Note 3 23 2 7" xfId="9104"/>
    <cellStyle name="Note 3 23 2 8" xfId="11524"/>
    <cellStyle name="Note 3 23 3" xfId="1694"/>
    <cellStyle name="Note 3 23 3 2" xfId="1695"/>
    <cellStyle name="Note 3 23 3 2 2" xfId="4206"/>
    <cellStyle name="Note 3 23 3 2 2 2" xfId="13786"/>
    <cellStyle name="Note 3 23 3 2 2 3" xfId="16247"/>
    <cellStyle name="Note 3 23 3 2 3" xfId="6668"/>
    <cellStyle name="Note 3 23 3 2 4" xfId="9109"/>
    <cellStyle name="Note 3 23 3 2 5" xfId="11529"/>
    <cellStyle name="Note 3 23 3 3" xfId="1696"/>
    <cellStyle name="Note 3 23 3 3 2" xfId="4207"/>
    <cellStyle name="Note 3 23 3 3 2 2" xfId="13787"/>
    <cellStyle name="Note 3 23 3 3 2 3" xfId="16248"/>
    <cellStyle name="Note 3 23 3 3 3" xfId="6669"/>
    <cellStyle name="Note 3 23 3 3 4" xfId="9110"/>
    <cellStyle name="Note 3 23 3 3 5" xfId="11530"/>
    <cellStyle name="Note 3 23 3 4" xfId="1697"/>
    <cellStyle name="Note 3 23 3 4 2" xfId="4208"/>
    <cellStyle name="Note 3 23 3 4 3" xfId="6670"/>
    <cellStyle name="Note 3 23 3 4 4" xfId="9111"/>
    <cellStyle name="Note 3 23 3 4 5" xfId="11531"/>
    <cellStyle name="Note 3 23 3 4 6" xfId="15211"/>
    <cellStyle name="Note 3 23 3 5" xfId="4205"/>
    <cellStyle name="Note 3 23 3 5 2" xfId="13785"/>
    <cellStyle name="Note 3 23 3 5 3" xfId="16246"/>
    <cellStyle name="Note 3 23 3 6" xfId="6667"/>
    <cellStyle name="Note 3 23 3 7" xfId="9108"/>
    <cellStyle name="Note 3 23 3 8" xfId="11528"/>
    <cellStyle name="Note 3 23 4" xfId="1698"/>
    <cellStyle name="Note 3 23 4 2" xfId="1699"/>
    <cellStyle name="Note 3 23 4 2 2" xfId="4210"/>
    <cellStyle name="Note 3 23 4 2 2 2" xfId="13789"/>
    <cellStyle name="Note 3 23 4 2 2 3" xfId="16250"/>
    <cellStyle name="Note 3 23 4 2 3" xfId="6672"/>
    <cellStyle name="Note 3 23 4 2 4" xfId="9113"/>
    <cellStyle name="Note 3 23 4 2 5" xfId="11533"/>
    <cellStyle name="Note 3 23 4 3" xfId="1700"/>
    <cellStyle name="Note 3 23 4 3 2" xfId="4211"/>
    <cellStyle name="Note 3 23 4 3 2 2" xfId="13790"/>
    <cellStyle name="Note 3 23 4 3 2 3" xfId="16251"/>
    <cellStyle name="Note 3 23 4 3 3" xfId="6673"/>
    <cellStyle name="Note 3 23 4 3 4" xfId="9114"/>
    <cellStyle name="Note 3 23 4 3 5" xfId="11534"/>
    <cellStyle name="Note 3 23 4 4" xfId="1701"/>
    <cellStyle name="Note 3 23 4 4 2" xfId="4212"/>
    <cellStyle name="Note 3 23 4 4 3" xfId="6674"/>
    <cellStyle name="Note 3 23 4 4 4" xfId="9115"/>
    <cellStyle name="Note 3 23 4 4 5" xfId="11535"/>
    <cellStyle name="Note 3 23 4 4 6" xfId="15212"/>
    <cellStyle name="Note 3 23 4 5" xfId="4209"/>
    <cellStyle name="Note 3 23 4 5 2" xfId="13788"/>
    <cellStyle name="Note 3 23 4 5 3" xfId="16249"/>
    <cellStyle name="Note 3 23 4 6" xfId="6671"/>
    <cellStyle name="Note 3 23 4 7" xfId="9112"/>
    <cellStyle name="Note 3 23 4 8" xfId="11532"/>
    <cellStyle name="Note 3 23 5" xfId="1702"/>
    <cellStyle name="Note 3 23 5 2" xfId="4213"/>
    <cellStyle name="Note 3 23 5 2 2" xfId="13791"/>
    <cellStyle name="Note 3 23 5 2 3" xfId="16252"/>
    <cellStyle name="Note 3 23 5 3" xfId="6675"/>
    <cellStyle name="Note 3 23 5 4" xfId="9116"/>
    <cellStyle name="Note 3 23 5 5" xfId="11536"/>
    <cellStyle name="Note 3 23 6" xfId="1703"/>
    <cellStyle name="Note 3 23 6 2" xfId="4214"/>
    <cellStyle name="Note 3 23 6 2 2" xfId="13792"/>
    <cellStyle name="Note 3 23 6 2 3" xfId="16253"/>
    <cellStyle name="Note 3 23 6 3" xfId="6676"/>
    <cellStyle name="Note 3 23 6 4" xfId="9117"/>
    <cellStyle name="Note 3 23 6 5" xfId="11537"/>
    <cellStyle name="Note 3 23 7" xfId="1704"/>
    <cellStyle name="Note 3 23 7 2" xfId="4215"/>
    <cellStyle name="Note 3 23 7 3" xfId="6677"/>
    <cellStyle name="Note 3 23 7 4" xfId="9118"/>
    <cellStyle name="Note 3 23 7 5" xfId="11538"/>
    <cellStyle name="Note 3 23 7 6" xfId="15213"/>
    <cellStyle name="Note 3 23 8" xfId="4200"/>
    <cellStyle name="Note 3 23 8 2" xfId="13781"/>
    <cellStyle name="Note 3 23 8 3" xfId="16242"/>
    <cellStyle name="Note 3 23 9" xfId="6662"/>
    <cellStyle name="Note 3 24" xfId="1705"/>
    <cellStyle name="Note 3 24 10" xfId="9119"/>
    <cellStyle name="Note 3 24 11" xfId="11539"/>
    <cellStyle name="Note 3 24 2" xfId="1706"/>
    <cellStyle name="Note 3 24 2 2" xfId="1707"/>
    <cellStyle name="Note 3 24 2 2 2" xfId="4218"/>
    <cellStyle name="Note 3 24 2 2 2 2" xfId="13795"/>
    <cellStyle name="Note 3 24 2 2 2 3" xfId="16256"/>
    <cellStyle name="Note 3 24 2 2 3" xfId="6680"/>
    <cellStyle name="Note 3 24 2 2 4" xfId="9121"/>
    <cellStyle name="Note 3 24 2 2 5" xfId="11541"/>
    <cellStyle name="Note 3 24 2 3" xfId="1708"/>
    <cellStyle name="Note 3 24 2 3 2" xfId="4219"/>
    <cellStyle name="Note 3 24 2 3 2 2" xfId="13796"/>
    <cellStyle name="Note 3 24 2 3 2 3" xfId="16257"/>
    <cellStyle name="Note 3 24 2 3 3" xfId="6681"/>
    <cellStyle name="Note 3 24 2 3 4" xfId="9122"/>
    <cellStyle name="Note 3 24 2 3 5" xfId="11542"/>
    <cellStyle name="Note 3 24 2 4" xfId="1709"/>
    <cellStyle name="Note 3 24 2 4 2" xfId="4220"/>
    <cellStyle name="Note 3 24 2 4 3" xfId="6682"/>
    <cellStyle name="Note 3 24 2 4 4" xfId="9123"/>
    <cellStyle name="Note 3 24 2 4 5" xfId="11543"/>
    <cellStyle name="Note 3 24 2 4 6" xfId="15214"/>
    <cellStyle name="Note 3 24 2 5" xfId="4217"/>
    <cellStyle name="Note 3 24 2 5 2" xfId="13794"/>
    <cellStyle name="Note 3 24 2 5 3" xfId="16255"/>
    <cellStyle name="Note 3 24 2 6" xfId="6679"/>
    <cellStyle name="Note 3 24 2 7" xfId="9120"/>
    <cellStyle name="Note 3 24 2 8" xfId="11540"/>
    <cellStyle name="Note 3 24 3" xfId="1710"/>
    <cellStyle name="Note 3 24 3 2" xfId="1711"/>
    <cellStyle name="Note 3 24 3 2 2" xfId="4222"/>
    <cellStyle name="Note 3 24 3 2 2 2" xfId="13798"/>
    <cellStyle name="Note 3 24 3 2 2 3" xfId="16259"/>
    <cellStyle name="Note 3 24 3 2 3" xfId="6684"/>
    <cellStyle name="Note 3 24 3 2 4" xfId="9125"/>
    <cellStyle name="Note 3 24 3 2 5" xfId="11545"/>
    <cellStyle name="Note 3 24 3 3" xfId="1712"/>
    <cellStyle name="Note 3 24 3 3 2" xfId="4223"/>
    <cellStyle name="Note 3 24 3 3 2 2" xfId="13799"/>
    <cellStyle name="Note 3 24 3 3 2 3" xfId="16260"/>
    <cellStyle name="Note 3 24 3 3 3" xfId="6685"/>
    <cellStyle name="Note 3 24 3 3 4" xfId="9126"/>
    <cellStyle name="Note 3 24 3 3 5" xfId="11546"/>
    <cellStyle name="Note 3 24 3 4" xfId="1713"/>
    <cellStyle name="Note 3 24 3 4 2" xfId="4224"/>
    <cellStyle name="Note 3 24 3 4 3" xfId="6686"/>
    <cellStyle name="Note 3 24 3 4 4" xfId="9127"/>
    <cellStyle name="Note 3 24 3 4 5" xfId="11547"/>
    <cellStyle name="Note 3 24 3 4 6" xfId="15215"/>
    <cellStyle name="Note 3 24 3 5" xfId="4221"/>
    <cellStyle name="Note 3 24 3 5 2" xfId="13797"/>
    <cellStyle name="Note 3 24 3 5 3" xfId="16258"/>
    <cellStyle name="Note 3 24 3 6" xfId="6683"/>
    <cellStyle name="Note 3 24 3 7" xfId="9124"/>
    <cellStyle name="Note 3 24 3 8" xfId="11544"/>
    <cellStyle name="Note 3 24 4" xfId="1714"/>
    <cellStyle name="Note 3 24 4 2" xfId="1715"/>
    <cellStyle name="Note 3 24 4 2 2" xfId="4226"/>
    <cellStyle name="Note 3 24 4 2 2 2" xfId="13801"/>
    <cellStyle name="Note 3 24 4 2 2 3" xfId="16262"/>
    <cellStyle name="Note 3 24 4 2 3" xfId="6688"/>
    <cellStyle name="Note 3 24 4 2 4" xfId="9129"/>
    <cellStyle name="Note 3 24 4 2 5" xfId="11549"/>
    <cellStyle name="Note 3 24 4 3" xfId="1716"/>
    <cellStyle name="Note 3 24 4 3 2" xfId="4227"/>
    <cellStyle name="Note 3 24 4 3 2 2" xfId="13802"/>
    <cellStyle name="Note 3 24 4 3 2 3" xfId="16263"/>
    <cellStyle name="Note 3 24 4 3 3" xfId="6689"/>
    <cellStyle name="Note 3 24 4 3 4" xfId="9130"/>
    <cellStyle name="Note 3 24 4 3 5" xfId="11550"/>
    <cellStyle name="Note 3 24 4 4" xfId="1717"/>
    <cellStyle name="Note 3 24 4 4 2" xfId="4228"/>
    <cellStyle name="Note 3 24 4 4 3" xfId="6690"/>
    <cellStyle name="Note 3 24 4 4 4" xfId="9131"/>
    <cellStyle name="Note 3 24 4 4 5" xfId="11551"/>
    <cellStyle name="Note 3 24 4 4 6" xfId="15216"/>
    <cellStyle name="Note 3 24 4 5" xfId="4225"/>
    <cellStyle name="Note 3 24 4 5 2" xfId="13800"/>
    <cellStyle name="Note 3 24 4 5 3" xfId="16261"/>
    <cellStyle name="Note 3 24 4 6" xfId="6687"/>
    <cellStyle name="Note 3 24 4 7" xfId="9128"/>
    <cellStyle name="Note 3 24 4 8" xfId="11548"/>
    <cellStyle name="Note 3 24 5" xfId="1718"/>
    <cellStyle name="Note 3 24 5 2" xfId="4229"/>
    <cellStyle name="Note 3 24 5 2 2" xfId="13803"/>
    <cellStyle name="Note 3 24 5 2 3" xfId="16264"/>
    <cellStyle name="Note 3 24 5 3" xfId="6691"/>
    <cellStyle name="Note 3 24 5 4" xfId="9132"/>
    <cellStyle name="Note 3 24 5 5" xfId="11552"/>
    <cellStyle name="Note 3 24 6" xfId="1719"/>
    <cellStyle name="Note 3 24 6 2" xfId="4230"/>
    <cellStyle name="Note 3 24 6 2 2" xfId="13804"/>
    <cellStyle name="Note 3 24 6 2 3" xfId="16265"/>
    <cellStyle name="Note 3 24 6 3" xfId="6692"/>
    <cellStyle name="Note 3 24 6 4" xfId="9133"/>
    <cellStyle name="Note 3 24 6 5" xfId="11553"/>
    <cellStyle name="Note 3 24 7" xfId="1720"/>
    <cellStyle name="Note 3 24 7 2" xfId="4231"/>
    <cellStyle name="Note 3 24 7 3" xfId="6693"/>
    <cellStyle name="Note 3 24 7 4" xfId="9134"/>
    <cellStyle name="Note 3 24 7 5" xfId="11554"/>
    <cellStyle name="Note 3 24 7 6" xfId="15217"/>
    <cellStyle name="Note 3 24 8" xfId="4216"/>
    <cellStyle name="Note 3 24 8 2" xfId="13793"/>
    <cellStyle name="Note 3 24 8 3" xfId="16254"/>
    <cellStyle name="Note 3 24 9" xfId="6678"/>
    <cellStyle name="Note 3 25" xfId="1721"/>
    <cellStyle name="Note 3 25 2" xfId="1722"/>
    <cellStyle name="Note 3 25 2 2" xfId="4233"/>
    <cellStyle name="Note 3 25 2 2 2" xfId="13806"/>
    <cellStyle name="Note 3 25 2 2 3" xfId="16267"/>
    <cellStyle name="Note 3 25 2 3" xfId="6695"/>
    <cellStyle name="Note 3 25 2 4" xfId="9136"/>
    <cellStyle name="Note 3 25 2 5" xfId="11556"/>
    <cellStyle name="Note 3 25 3" xfId="1723"/>
    <cellStyle name="Note 3 25 3 2" xfId="4234"/>
    <cellStyle name="Note 3 25 3 2 2" xfId="13807"/>
    <cellStyle name="Note 3 25 3 2 3" xfId="16268"/>
    <cellStyle name="Note 3 25 3 3" xfId="6696"/>
    <cellStyle name="Note 3 25 3 4" xfId="9137"/>
    <cellStyle name="Note 3 25 3 5" xfId="11557"/>
    <cellStyle name="Note 3 25 4" xfId="1724"/>
    <cellStyle name="Note 3 25 4 2" xfId="4235"/>
    <cellStyle name="Note 3 25 4 3" xfId="6697"/>
    <cellStyle name="Note 3 25 4 4" xfId="9138"/>
    <cellStyle name="Note 3 25 4 5" xfId="11558"/>
    <cellStyle name="Note 3 25 4 6" xfId="15218"/>
    <cellStyle name="Note 3 25 5" xfId="4232"/>
    <cellStyle name="Note 3 25 5 2" xfId="13805"/>
    <cellStyle name="Note 3 25 5 3" xfId="16266"/>
    <cellStyle name="Note 3 25 6" xfId="6694"/>
    <cellStyle name="Note 3 25 7" xfId="9135"/>
    <cellStyle name="Note 3 25 8" xfId="11555"/>
    <cellStyle name="Note 3 26" xfId="1725"/>
    <cellStyle name="Note 3 26 2" xfId="1726"/>
    <cellStyle name="Note 3 26 2 2" xfId="4237"/>
    <cellStyle name="Note 3 26 2 2 2" xfId="13809"/>
    <cellStyle name="Note 3 26 2 2 3" xfId="16270"/>
    <cellStyle name="Note 3 26 2 3" xfId="6699"/>
    <cellStyle name="Note 3 26 2 4" xfId="9140"/>
    <cellStyle name="Note 3 26 2 5" xfId="11560"/>
    <cellStyle name="Note 3 26 3" xfId="1727"/>
    <cellStyle name="Note 3 26 3 2" xfId="4238"/>
    <cellStyle name="Note 3 26 3 2 2" xfId="13810"/>
    <cellStyle name="Note 3 26 3 2 3" xfId="16271"/>
    <cellStyle name="Note 3 26 3 3" xfId="6700"/>
    <cellStyle name="Note 3 26 3 4" xfId="9141"/>
    <cellStyle name="Note 3 26 3 5" xfId="11561"/>
    <cellStyle name="Note 3 26 4" xfId="1728"/>
    <cellStyle name="Note 3 26 4 2" xfId="4239"/>
    <cellStyle name="Note 3 26 4 3" xfId="6701"/>
    <cellStyle name="Note 3 26 4 4" xfId="9142"/>
    <cellStyle name="Note 3 26 4 5" xfId="11562"/>
    <cellStyle name="Note 3 26 4 6" xfId="15219"/>
    <cellStyle name="Note 3 26 5" xfId="4236"/>
    <cellStyle name="Note 3 26 5 2" xfId="13808"/>
    <cellStyle name="Note 3 26 5 3" xfId="16269"/>
    <cellStyle name="Note 3 26 6" xfId="6698"/>
    <cellStyle name="Note 3 26 7" xfId="9139"/>
    <cellStyle name="Note 3 26 8" xfId="11559"/>
    <cellStyle name="Note 3 27" xfId="1729"/>
    <cellStyle name="Note 3 27 2" xfId="1730"/>
    <cellStyle name="Note 3 27 2 2" xfId="4241"/>
    <cellStyle name="Note 3 27 2 2 2" xfId="13812"/>
    <cellStyle name="Note 3 27 2 2 3" xfId="16273"/>
    <cellStyle name="Note 3 27 2 3" xfId="6703"/>
    <cellStyle name="Note 3 27 2 4" xfId="9144"/>
    <cellStyle name="Note 3 27 2 5" xfId="11564"/>
    <cellStyle name="Note 3 27 3" xfId="1731"/>
    <cellStyle name="Note 3 27 3 2" xfId="4242"/>
    <cellStyle name="Note 3 27 3 2 2" xfId="13813"/>
    <cellStyle name="Note 3 27 3 2 3" xfId="16274"/>
    <cellStyle name="Note 3 27 3 3" xfId="6704"/>
    <cellStyle name="Note 3 27 3 4" xfId="9145"/>
    <cellStyle name="Note 3 27 3 5" xfId="11565"/>
    <cellStyle name="Note 3 27 4" xfId="1732"/>
    <cellStyle name="Note 3 27 4 2" xfId="4243"/>
    <cellStyle name="Note 3 27 4 3" xfId="6705"/>
    <cellStyle name="Note 3 27 4 4" xfId="9146"/>
    <cellStyle name="Note 3 27 4 5" xfId="11566"/>
    <cellStyle name="Note 3 27 4 6" xfId="15220"/>
    <cellStyle name="Note 3 27 5" xfId="4240"/>
    <cellStyle name="Note 3 27 5 2" xfId="13811"/>
    <cellStyle name="Note 3 27 5 3" xfId="16272"/>
    <cellStyle name="Note 3 27 6" xfId="6702"/>
    <cellStyle name="Note 3 27 7" xfId="9143"/>
    <cellStyle name="Note 3 27 8" xfId="11563"/>
    <cellStyle name="Note 3 28" xfId="1733"/>
    <cellStyle name="Note 3 28 2" xfId="4244"/>
    <cellStyle name="Note 3 28 2 2" xfId="13814"/>
    <cellStyle name="Note 3 28 2 3" xfId="16275"/>
    <cellStyle name="Note 3 28 3" xfId="6706"/>
    <cellStyle name="Note 3 28 4" xfId="9147"/>
    <cellStyle name="Note 3 28 5" xfId="11567"/>
    <cellStyle name="Note 3 29" xfId="1734"/>
    <cellStyle name="Note 3 29 2" xfId="4245"/>
    <cellStyle name="Note 3 29 2 2" xfId="13815"/>
    <cellStyle name="Note 3 29 2 3" xfId="16276"/>
    <cellStyle name="Note 3 29 3" xfId="6707"/>
    <cellStyle name="Note 3 29 4" xfId="9148"/>
    <cellStyle name="Note 3 29 5" xfId="11568"/>
    <cellStyle name="Note 3 3" xfId="1735"/>
    <cellStyle name="Note 3 3 10" xfId="6708"/>
    <cellStyle name="Note 3 3 11" xfId="9149"/>
    <cellStyle name="Note 3 3 12" xfId="11569"/>
    <cellStyle name="Note 3 3 2" xfId="1736"/>
    <cellStyle name="Note 3 3 2 2" xfId="1737"/>
    <cellStyle name="Note 3 3 2 2 2" xfId="4248"/>
    <cellStyle name="Note 3 3 2 2 2 2" xfId="13818"/>
    <cellStyle name="Note 3 3 2 2 2 3" xfId="16279"/>
    <cellStyle name="Note 3 3 2 2 3" xfId="6710"/>
    <cellStyle name="Note 3 3 2 2 4" xfId="9151"/>
    <cellStyle name="Note 3 3 2 2 5" xfId="11571"/>
    <cellStyle name="Note 3 3 2 3" xfId="1738"/>
    <cellStyle name="Note 3 3 2 3 2" xfId="4249"/>
    <cellStyle name="Note 3 3 2 3 2 2" xfId="13819"/>
    <cellStyle name="Note 3 3 2 3 2 3" xfId="16280"/>
    <cellStyle name="Note 3 3 2 3 3" xfId="6711"/>
    <cellStyle name="Note 3 3 2 3 4" xfId="9152"/>
    <cellStyle name="Note 3 3 2 3 5" xfId="11572"/>
    <cellStyle name="Note 3 3 2 4" xfId="1739"/>
    <cellStyle name="Note 3 3 2 4 2" xfId="4250"/>
    <cellStyle name="Note 3 3 2 4 3" xfId="6712"/>
    <cellStyle name="Note 3 3 2 4 4" xfId="9153"/>
    <cellStyle name="Note 3 3 2 4 5" xfId="11573"/>
    <cellStyle name="Note 3 3 2 4 6" xfId="15221"/>
    <cellStyle name="Note 3 3 2 5" xfId="4247"/>
    <cellStyle name="Note 3 3 2 5 2" xfId="13817"/>
    <cellStyle name="Note 3 3 2 5 3" xfId="16278"/>
    <cellStyle name="Note 3 3 2 6" xfId="6709"/>
    <cellStyle name="Note 3 3 2 7" xfId="9150"/>
    <cellStyle name="Note 3 3 2 8" xfId="11570"/>
    <cellStyle name="Note 3 3 3" xfId="1740"/>
    <cellStyle name="Note 3 3 3 2" xfId="1741"/>
    <cellStyle name="Note 3 3 3 2 2" xfId="4252"/>
    <cellStyle name="Note 3 3 3 2 2 2" xfId="13821"/>
    <cellStyle name="Note 3 3 3 2 2 3" xfId="16282"/>
    <cellStyle name="Note 3 3 3 2 3" xfId="6714"/>
    <cellStyle name="Note 3 3 3 2 4" xfId="9155"/>
    <cellStyle name="Note 3 3 3 2 5" xfId="11575"/>
    <cellStyle name="Note 3 3 3 3" xfId="1742"/>
    <cellStyle name="Note 3 3 3 3 2" xfId="4253"/>
    <cellStyle name="Note 3 3 3 3 2 2" xfId="13822"/>
    <cellStyle name="Note 3 3 3 3 2 3" xfId="16283"/>
    <cellStyle name="Note 3 3 3 3 3" xfId="6715"/>
    <cellStyle name="Note 3 3 3 3 4" xfId="9156"/>
    <cellStyle name="Note 3 3 3 3 5" xfId="11576"/>
    <cellStyle name="Note 3 3 3 4" xfId="1743"/>
    <cellStyle name="Note 3 3 3 4 2" xfId="4254"/>
    <cellStyle name="Note 3 3 3 4 3" xfId="6716"/>
    <cellStyle name="Note 3 3 3 4 4" xfId="9157"/>
    <cellStyle name="Note 3 3 3 4 5" xfId="11577"/>
    <cellStyle name="Note 3 3 3 4 6" xfId="15222"/>
    <cellStyle name="Note 3 3 3 5" xfId="4251"/>
    <cellStyle name="Note 3 3 3 5 2" xfId="13820"/>
    <cellStyle name="Note 3 3 3 5 3" xfId="16281"/>
    <cellStyle name="Note 3 3 3 6" xfId="6713"/>
    <cellStyle name="Note 3 3 3 7" xfId="9154"/>
    <cellStyle name="Note 3 3 3 8" xfId="11574"/>
    <cellStyle name="Note 3 3 4" xfId="1744"/>
    <cellStyle name="Note 3 3 4 2" xfId="1745"/>
    <cellStyle name="Note 3 3 4 2 2" xfId="4256"/>
    <cellStyle name="Note 3 3 4 2 2 2" xfId="13824"/>
    <cellStyle name="Note 3 3 4 2 2 3" xfId="16285"/>
    <cellStyle name="Note 3 3 4 2 3" xfId="6718"/>
    <cellStyle name="Note 3 3 4 2 4" xfId="9159"/>
    <cellStyle name="Note 3 3 4 2 5" xfId="11579"/>
    <cellStyle name="Note 3 3 4 3" xfId="1746"/>
    <cellStyle name="Note 3 3 4 3 2" xfId="4257"/>
    <cellStyle name="Note 3 3 4 3 2 2" xfId="13825"/>
    <cellStyle name="Note 3 3 4 3 2 3" xfId="16286"/>
    <cellStyle name="Note 3 3 4 3 3" xfId="6719"/>
    <cellStyle name="Note 3 3 4 3 4" xfId="9160"/>
    <cellStyle name="Note 3 3 4 3 5" xfId="11580"/>
    <cellStyle name="Note 3 3 4 4" xfId="1747"/>
    <cellStyle name="Note 3 3 4 4 2" xfId="4258"/>
    <cellStyle name="Note 3 3 4 4 3" xfId="6720"/>
    <cellStyle name="Note 3 3 4 4 4" xfId="9161"/>
    <cellStyle name="Note 3 3 4 4 5" xfId="11581"/>
    <cellStyle name="Note 3 3 4 4 6" xfId="15223"/>
    <cellStyle name="Note 3 3 4 5" xfId="4255"/>
    <cellStyle name="Note 3 3 4 5 2" xfId="13823"/>
    <cellStyle name="Note 3 3 4 5 3" xfId="16284"/>
    <cellStyle name="Note 3 3 4 6" xfId="6717"/>
    <cellStyle name="Note 3 3 4 7" xfId="9158"/>
    <cellStyle name="Note 3 3 4 8" xfId="11578"/>
    <cellStyle name="Note 3 3 5" xfId="1748"/>
    <cellStyle name="Note 3 3 5 2" xfId="1749"/>
    <cellStyle name="Note 3 3 5 2 2" xfId="4260"/>
    <cellStyle name="Note 3 3 5 2 2 2" xfId="13827"/>
    <cellStyle name="Note 3 3 5 2 2 3" xfId="16288"/>
    <cellStyle name="Note 3 3 5 2 3" xfId="6722"/>
    <cellStyle name="Note 3 3 5 2 4" xfId="9163"/>
    <cellStyle name="Note 3 3 5 2 5" xfId="11583"/>
    <cellStyle name="Note 3 3 5 3" xfId="1750"/>
    <cellStyle name="Note 3 3 5 3 2" xfId="4261"/>
    <cellStyle name="Note 3 3 5 3 2 2" xfId="13828"/>
    <cellStyle name="Note 3 3 5 3 2 3" xfId="16289"/>
    <cellStyle name="Note 3 3 5 3 3" xfId="6723"/>
    <cellStyle name="Note 3 3 5 3 4" xfId="9164"/>
    <cellStyle name="Note 3 3 5 3 5" xfId="11584"/>
    <cellStyle name="Note 3 3 5 4" xfId="1751"/>
    <cellStyle name="Note 3 3 5 4 2" xfId="4262"/>
    <cellStyle name="Note 3 3 5 4 3" xfId="6724"/>
    <cellStyle name="Note 3 3 5 4 4" xfId="9165"/>
    <cellStyle name="Note 3 3 5 4 5" xfId="11585"/>
    <cellStyle name="Note 3 3 5 4 6" xfId="15224"/>
    <cellStyle name="Note 3 3 5 5" xfId="4259"/>
    <cellStyle name="Note 3 3 5 5 2" xfId="13826"/>
    <cellStyle name="Note 3 3 5 5 3" xfId="16287"/>
    <cellStyle name="Note 3 3 5 6" xfId="6721"/>
    <cellStyle name="Note 3 3 5 7" xfId="9162"/>
    <cellStyle name="Note 3 3 5 8" xfId="11582"/>
    <cellStyle name="Note 3 3 6" xfId="1752"/>
    <cellStyle name="Note 3 3 6 2" xfId="4263"/>
    <cellStyle name="Note 3 3 6 2 2" xfId="13829"/>
    <cellStyle name="Note 3 3 6 2 3" xfId="16290"/>
    <cellStyle name="Note 3 3 6 3" xfId="6725"/>
    <cellStyle name="Note 3 3 6 4" xfId="9166"/>
    <cellStyle name="Note 3 3 6 5" xfId="11586"/>
    <cellStyle name="Note 3 3 7" xfId="1753"/>
    <cellStyle name="Note 3 3 7 2" xfId="4264"/>
    <cellStyle name="Note 3 3 7 2 2" xfId="13830"/>
    <cellStyle name="Note 3 3 7 2 3" xfId="16291"/>
    <cellStyle name="Note 3 3 7 3" xfId="6726"/>
    <cellStyle name="Note 3 3 7 4" xfId="9167"/>
    <cellStyle name="Note 3 3 7 5" xfId="11587"/>
    <cellStyle name="Note 3 3 8" xfId="1754"/>
    <cellStyle name="Note 3 3 8 2" xfId="4265"/>
    <cellStyle name="Note 3 3 8 3" xfId="6727"/>
    <cellStyle name="Note 3 3 8 4" xfId="9168"/>
    <cellStyle name="Note 3 3 8 5" xfId="11588"/>
    <cellStyle name="Note 3 3 8 6" xfId="15225"/>
    <cellStyle name="Note 3 3 9" xfId="4246"/>
    <cellStyle name="Note 3 3 9 2" xfId="13816"/>
    <cellStyle name="Note 3 3 9 3" xfId="16277"/>
    <cellStyle name="Note 3 30" xfId="1755"/>
    <cellStyle name="Note 3 30 2" xfId="4266"/>
    <cellStyle name="Note 3 30 3" xfId="6728"/>
    <cellStyle name="Note 3 30 4" xfId="9169"/>
    <cellStyle name="Note 3 30 5" xfId="11589"/>
    <cellStyle name="Note 3 30 6" xfId="15226"/>
    <cellStyle name="Note 3 31" xfId="3927"/>
    <cellStyle name="Note 3 31 2" xfId="13576"/>
    <cellStyle name="Note 3 31 3" xfId="16037"/>
    <cellStyle name="Note 3 32" xfId="6389"/>
    <cellStyle name="Note 3 33" xfId="8830"/>
    <cellStyle name="Note 3 34" xfId="11250"/>
    <cellStyle name="Note 3 4" xfId="1756"/>
    <cellStyle name="Note 3 4 10" xfId="6729"/>
    <cellStyle name="Note 3 4 11" xfId="9170"/>
    <cellStyle name="Note 3 4 12" xfId="11590"/>
    <cellStyle name="Note 3 4 2" xfId="1757"/>
    <cellStyle name="Note 3 4 2 2" xfId="1758"/>
    <cellStyle name="Note 3 4 2 2 2" xfId="4269"/>
    <cellStyle name="Note 3 4 2 2 2 2" xfId="13833"/>
    <cellStyle name="Note 3 4 2 2 2 3" xfId="16294"/>
    <cellStyle name="Note 3 4 2 2 3" xfId="6731"/>
    <cellStyle name="Note 3 4 2 2 4" xfId="9172"/>
    <cellStyle name="Note 3 4 2 2 5" xfId="11592"/>
    <cellStyle name="Note 3 4 2 3" xfId="1759"/>
    <cellStyle name="Note 3 4 2 3 2" xfId="4270"/>
    <cellStyle name="Note 3 4 2 3 2 2" xfId="13834"/>
    <cellStyle name="Note 3 4 2 3 2 3" xfId="16295"/>
    <cellStyle name="Note 3 4 2 3 3" xfId="6732"/>
    <cellStyle name="Note 3 4 2 3 4" xfId="9173"/>
    <cellStyle name="Note 3 4 2 3 5" xfId="11593"/>
    <cellStyle name="Note 3 4 2 4" xfId="1760"/>
    <cellStyle name="Note 3 4 2 4 2" xfId="4271"/>
    <cellStyle name="Note 3 4 2 4 3" xfId="6733"/>
    <cellStyle name="Note 3 4 2 4 4" xfId="9174"/>
    <cellStyle name="Note 3 4 2 4 5" xfId="11594"/>
    <cellStyle name="Note 3 4 2 4 6" xfId="15227"/>
    <cellStyle name="Note 3 4 2 5" xfId="4268"/>
    <cellStyle name="Note 3 4 2 5 2" xfId="13832"/>
    <cellStyle name="Note 3 4 2 5 3" xfId="16293"/>
    <cellStyle name="Note 3 4 2 6" xfId="6730"/>
    <cellStyle name="Note 3 4 2 7" xfId="9171"/>
    <cellStyle name="Note 3 4 2 8" xfId="11591"/>
    <cellStyle name="Note 3 4 3" xfId="1761"/>
    <cellStyle name="Note 3 4 3 2" xfId="1762"/>
    <cellStyle name="Note 3 4 3 2 2" xfId="4273"/>
    <cellStyle name="Note 3 4 3 2 2 2" xfId="13836"/>
    <cellStyle name="Note 3 4 3 2 2 3" xfId="16297"/>
    <cellStyle name="Note 3 4 3 2 3" xfId="6735"/>
    <cellStyle name="Note 3 4 3 2 4" xfId="9176"/>
    <cellStyle name="Note 3 4 3 2 5" xfId="11596"/>
    <cellStyle name="Note 3 4 3 3" xfId="1763"/>
    <cellStyle name="Note 3 4 3 3 2" xfId="4274"/>
    <cellStyle name="Note 3 4 3 3 2 2" xfId="13837"/>
    <cellStyle name="Note 3 4 3 3 2 3" xfId="16298"/>
    <cellStyle name="Note 3 4 3 3 3" xfId="6736"/>
    <cellStyle name="Note 3 4 3 3 4" xfId="9177"/>
    <cellStyle name="Note 3 4 3 3 5" xfId="11597"/>
    <cellStyle name="Note 3 4 3 4" xfId="1764"/>
    <cellStyle name="Note 3 4 3 4 2" xfId="4275"/>
    <cellStyle name="Note 3 4 3 4 3" xfId="6737"/>
    <cellStyle name="Note 3 4 3 4 4" xfId="9178"/>
    <cellStyle name="Note 3 4 3 4 5" xfId="11598"/>
    <cellStyle name="Note 3 4 3 4 6" xfId="15228"/>
    <cellStyle name="Note 3 4 3 5" xfId="4272"/>
    <cellStyle name="Note 3 4 3 5 2" xfId="13835"/>
    <cellStyle name="Note 3 4 3 5 3" xfId="16296"/>
    <cellStyle name="Note 3 4 3 6" xfId="6734"/>
    <cellStyle name="Note 3 4 3 7" xfId="9175"/>
    <cellStyle name="Note 3 4 3 8" xfId="11595"/>
    <cellStyle name="Note 3 4 4" xfId="1765"/>
    <cellStyle name="Note 3 4 4 2" xfId="1766"/>
    <cellStyle name="Note 3 4 4 2 2" xfId="4277"/>
    <cellStyle name="Note 3 4 4 2 2 2" xfId="13839"/>
    <cellStyle name="Note 3 4 4 2 2 3" xfId="16300"/>
    <cellStyle name="Note 3 4 4 2 3" xfId="6739"/>
    <cellStyle name="Note 3 4 4 2 4" xfId="9180"/>
    <cellStyle name="Note 3 4 4 2 5" xfId="11600"/>
    <cellStyle name="Note 3 4 4 3" xfId="1767"/>
    <cellStyle name="Note 3 4 4 3 2" xfId="4278"/>
    <cellStyle name="Note 3 4 4 3 2 2" xfId="13840"/>
    <cellStyle name="Note 3 4 4 3 2 3" xfId="16301"/>
    <cellStyle name="Note 3 4 4 3 3" xfId="6740"/>
    <cellStyle name="Note 3 4 4 3 4" xfId="9181"/>
    <cellStyle name="Note 3 4 4 3 5" xfId="11601"/>
    <cellStyle name="Note 3 4 4 4" xfId="1768"/>
    <cellStyle name="Note 3 4 4 4 2" xfId="4279"/>
    <cellStyle name="Note 3 4 4 4 3" xfId="6741"/>
    <cellStyle name="Note 3 4 4 4 4" xfId="9182"/>
    <cellStyle name="Note 3 4 4 4 5" xfId="11602"/>
    <cellStyle name="Note 3 4 4 4 6" xfId="15229"/>
    <cellStyle name="Note 3 4 4 5" xfId="4276"/>
    <cellStyle name="Note 3 4 4 5 2" xfId="13838"/>
    <cellStyle name="Note 3 4 4 5 3" xfId="16299"/>
    <cellStyle name="Note 3 4 4 6" xfId="6738"/>
    <cellStyle name="Note 3 4 4 7" xfId="9179"/>
    <cellStyle name="Note 3 4 4 8" xfId="11599"/>
    <cellStyle name="Note 3 4 5" xfId="1769"/>
    <cellStyle name="Note 3 4 5 2" xfId="1770"/>
    <cellStyle name="Note 3 4 5 2 2" xfId="4281"/>
    <cellStyle name="Note 3 4 5 2 2 2" xfId="13842"/>
    <cellStyle name="Note 3 4 5 2 2 3" xfId="16303"/>
    <cellStyle name="Note 3 4 5 2 3" xfId="6743"/>
    <cellStyle name="Note 3 4 5 2 4" xfId="9184"/>
    <cellStyle name="Note 3 4 5 2 5" xfId="11604"/>
    <cellStyle name="Note 3 4 5 3" xfId="1771"/>
    <cellStyle name="Note 3 4 5 3 2" xfId="4282"/>
    <cellStyle name="Note 3 4 5 3 2 2" xfId="13843"/>
    <cellStyle name="Note 3 4 5 3 2 3" xfId="16304"/>
    <cellStyle name="Note 3 4 5 3 3" xfId="6744"/>
    <cellStyle name="Note 3 4 5 3 4" xfId="9185"/>
    <cellStyle name="Note 3 4 5 3 5" xfId="11605"/>
    <cellStyle name="Note 3 4 5 4" xfId="1772"/>
    <cellStyle name="Note 3 4 5 4 2" xfId="4283"/>
    <cellStyle name="Note 3 4 5 4 3" xfId="6745"/>
    <cellStyle name="Note 3 4 5 4 4" xfId="9186"/>
    <cellStyle name="Note 3 4 5 4 5" xfId="11606"/>
    <cellStyle name="Note 3 4 5 4 6" xfId="15230"/>
    <cellStyle name="Note 3 4 5 5" xfId="4280"/>
    <cellStyle name="Note 3 4 5 5 2" xfId="13841"/>
    <cellStyle name="Note 3 4 5 5 3" xfId="16302"/>
    <cellStyle name="Note 3 4 5 6" xfId="6742"/>
    <cellStyle name="Note 3 4 5 7" xfId="9183"/>
    <cellStyle name="Note 3 4 5 8" xfId="11603"/>
    <cellStyle name="Note 3 4 6" xfId="1773"/>
    <cellStyle name="Note 3 4 6 2" xfId="4284"/>
    <cellStyle name="Note 3 4 6 2 2" xfId="13844"/>
    <cellStyle name="Note 3 4 6 2 3" xfId="16305"/>
    <cellStyle name="Note 3 4 6 3" xfId="6746"/>
    <cellStyle name="Note 3 4 6 4" xfId="9187"/>
    <cellStyle name="Note 3 4 6 5" xfId="11607"/>
    <cellStyle name="Note 3 4 7" xfId="1774"/>
    <cellStyle name="Note 3 4 7 2" xfId="4285"/>
    <cellStyle name="Note 3 4 7 2 2" xfId="13845"/>
    <cellStyle name="Note 3 4 7 2 3" xfId="16306"/>
    <cellStyle name="Note 3 4 7 3" xfId="6747"/>
    <cellStyle name="Note 3 4 7 4" xfId="9188"/>
    <cellStyle name="Note 3 4 7 5" xfId="11608"/>
    <cellStyle name="Note 3 4 8" xfId="1775"/>
    <cellStyle name="Note 3 4 8 2" xfId="4286"/>
    <cellStyle name="Note 3 4 8 3" xfId="6748"/>
    <cellStyle name="Note 3 4 8 4" xfId="9189"/>
    <cellStyle name="Note 3 4 8 5" xfId="11609"/>
    <cellStyle name="Note 3 4 8 6" xfId="15231"/>
    <cellStyle name="Note 3 4 9" xfId="4267"/>
    <cellStyle name="Note 3 4 9 2" xfId="13831"/>
    <cellStyle name="Note 3 4 9 3" xfId="16292"/>
    <cellStyle name="Note 3 5" xfId="1776"/>
    <cellStyle name="Note 3 5 10" xfId="6749"/>
    <cellStyle name="Note 3 5 11" xfId="9190"/>
    <cellStyle name="Note 3 5 12" xfId="11610"/>
    <cellStyle name="Note 3 5 2" xfId="1777"/>
    <cellStyle name="Note 3 5 2 2" xfId="1778"/>
    <cellStyle name="Note 3 5 2 2 2" xfId="4289"/>
    <cellStyle name="Note 3 5 2 2 2 2" xfId="13848"/>
    <cellStyle name="Note 3 5 2 2 2 3" xfId="16309"/>
    <cellStyle name="Note 3 5 2 2 3" xfId="6751"/>
    <cellStyle name="Note 3 5 2 2 4" xfId="9192"/>
    <cellStyle name="Note 3 5 2 2 5" xfId="11612"/>
    <cellStyle name="Note 3 5 2 3" xfId="1779"/>
    <cellStyle name="Note 3 5 2 3 2" xfId="4290"/>
    <cellStyle name="Note 3 5 2 3 2 2" xfId="13849"/>
    <cellStyle name="Note 3 5 2 3 2 3" xfId="16310"/>
    <cellStyle name="Note 3 5 2 3 3" xfId="6752"/>
    <cellStyle name="Note 3 5 2 3 4" xfId="9193"/>
    <cellStyle name="Note 3 5 2 3 5" xfId="11613"/>
    <cellStyle name="Note 3 5 2 4" xfId="1780"/>
    <cellStyle name="Note 3 5 2 4 2" xfId="4291"/>
    <cellStyle name="Note 3 5 2 4 3" xfId="6753"/>
    <cellStyle name="Note 3 5 2 4 4" xfId="9194"/>
    <cellStyle name="Note 3 5 2 4 5" xfId="11614"/>
    <cellStyle name="Note 3 5 2 4 6" xfId="15232"/>
    <cellStyle name="Note 3 5 2 5" xfId="4288"/>
    <cellStyle name="Note 3 5 2 5 2" xfId="13847"/>
    <cellStyle name="Note 3 5 2 5 3" xfId="16308"/>
    <cellStyle name="Note 3 5 2 6" xfId="6750"/>
    <cellStyle name="Note 3 5 2 7" xfId="9191"/>
    <cellStyle name="Note 3 5 2 8" xfId="11611"/>
    <cellStyle name="Note 3 5 3" xfId="1781"/>
    <cellStyle name="Note 3 5 3 2" xfId="1782"/>
    <cellStyle name="Note 3 5 3 2 2" xfId="4293"/>
    <cellStyle name="Note 3 5 3 2 2 2" xfId="13851"/>
    <cellStyle name="Note 3 5 3 2 2 3" xfId="16312"/>
    <cellStyle name="Note 3 5 3 2 3" xfId="6755"/>
    <cellStyle name="Note 3 5 3 2 4" xfId="9196"/>
    <cellStyle name="Note 3 5 3 2 5" xfId="11616"/>
    <cellStyle name="Note 3 5 3 3" xfId="1783"/>
    <cellStyle name="Note 3 5 3 3 2" xfId="4294"/>
    <cellStyle name="Note 3 5 3 3 2 2" xfId="13852"/>
    <cellStyle name="Note 3 5 3 3 2 3" xfId="16313"/>
    <cellStyle name="Note 3 5 3 3 3" xfId="6756"/>
    <cellStyle name="Note 3 5 3 3 4" xfId="9197"/>
    <cellStyle name="Note 3 5 3 3 5" xfId="11617"/>
    <cellStyle name="Note 3 5 3 4" xfId="1784"/>
    <cellStyle name="Note 3 5 3 4 2" xfId="4295"/>
    <cellStyle name="Note 3 5 3 4 3" xfId="6757"/>
    <cellStyle name="Note 3 5 3 4 4" xfId="9198"/>
    <cellStyle name="Note 3 5 3 4 5" xfId="11618"/>
    <cellStyle name="Note 3 5 3 4 6" xfId="15233"/>
    <cellStyle name="Note 3 5 3 5" xfId="4292"/>
    <cellStyle name="Note 3 5 3 5 2" xfId="13850"/>
    <cellStyle name="Note 3 5 3 5 3" xfId="16311"/>
    <cellStyle name="Note 3 5 3 6" xfId="6754"/>
    <cellStyle name="Note 3 5 3 7" xfId="9195"/>
    <cellStyle name="Note 3 5 3 8" xfId="11615"/>
    <cellStyle name="Note 3 5 4" xfId="1785"/>
    <cellStyle name="Note 3 5 4 2" xfId="1786"/>
    <cellStyle name="Note 3 5 4 2 2" xfId="4297"/>
    <cellStyle name="Note 3 5 4 2 2 2" xfId="13854"/>
    <cellStyle name="Note 3 5 4 2 2 3" xfId="16315"/>
    <cellStyle name="Note 3 5 4 2 3" xfId="6759"/>
    <cellStyle name="Note 3 5 4 2 4" xfId="9200"/>
    <cellStyle name="Note 3 5 4 2 5" xfId="11620"/>
    <cellStyle name="Note 3 5 4 3" xfId="1787"/>
    <cellStyle name="Note 3 5 4 3 2" xfId="4298"/>
    <cellStyle name="Note 3 5 4 3 2 2" xfId="13855"/>
    <cellStyle name="Note 3 5 4 3 2 3" xfId="16316"/>
    <cellStyle name="Note 3 5 4 3 3" xfId="6760"/>
    <cellStyle name="Note 3 5 4 3 4" xfId="9201"/>
    <cellStyle name="Note 3 5 4 3 5" xfId="11621"/>
    <cellStyle name="Note 3 5 4 4" xfId="1788"/>
    <cellStyle name="Note 3 5 4 4 2" xfId="4299"/>
    <cellStyle name="Note 3 5 4 4 3" xfId="6761"/>
    <cellStyle name="Note 3 5 4 4 4" xfId="9202"/>
    <cellStyle name="Note 3 5 4 4 5" xfId="11622"/>
    <cellStyle name="Note 3 5 4 4 6" xfId="15234"/>
    <cellStyle name="Note 3 5 4 5" xfId="4296"/>
    <cellStyle name="Note 3 5 4 5 2" xfId="13853"/>
    <cellStyle name="Note 3 5 4 5 3" xfId="16314"/>
    <cellStyle name="Note 3 5 4 6" xfId="6758"/>
    <cellStyle name="Note 3 5 4 7" xfId="9199"/>
    <cellStyle name="Note 3 5 4 8" xfId="11619"/>
    <cellStyle name="Note 3 5 5" xfId="1789"/>
    <cellStyle name="Note 3 5 5 2" xfId="1790"/>
    <cellStyle name="Note 3 5 5 2 2" xfId="4301"/>
    <cellStyle name="Note 3 5 5 2 2 2" xfId="13857"/>
    <cellStyle name="Note 3 5 5 2 2 3" xfId="16318"/>
    <cellStyle name="Note 3 5 5 2 3" xfId="6763"/>
    <cellStyle name="Note 3 5 5 2 4" xfId="9204"/>
    <cellStyle name="Note 3 5 5 2 5" xfId="11624"/>
    <cellStyle name="Note 3 5 5 3" xfId="1791"/>
    <cellStyle name="Note 3 5 5 3 2" xfId="4302"/>
    <cellStyle name="Note 3 5 5 3 2 2" xfId="13858"/>
    <cellStyle name="Note 3 5 5 3 2 3" xfId="16319"/>
    <cellStyle name="Note 3 5 5 3 3" xfId="6764"/>
    <cellStyle name="Note 3 5 5 3 4" xfId="9205"/>
    <cellStyle name="Note 3 5 5 3 5" xfId="11625"/>
    <cellStyle name="Note 3 5 5 4" xfId="1792"/>
    <cellStyle name="Note 3 5 5 4 2" xfId="4303"/>
    <cellStyle name="Note 3 5 5 4 3" xfId="6765"/>
    <cellStyle name="Note 3 5 5 4 4" xfId="9206"/>
    <cellStyle name="Note 3 5 5 4 5" xfId="11626"/>
    <cellStyle name="Note 3 5 5 4 6" xfId="15235"/>
    <cellStyle name="Note 3 5 5 5" xfId="4300"/>
    <cellStyle name="Note 3 5 5 5 2" xfId="13856"/>
    <cellStyle name="Note 3 5 5 5 3" xfId="16317"/>
    <cellStyle name="Note 3 5 5 6" xfId="6762"/>
    <cellStyle name="Note 3 5 5 7" xfId="9203"/>
    <cellStyle name="Note 3 5 5 8" xfId="11623"/>
    <cellStyle name="Note 3 5 6" xfId="1793"/>
    <cellStyle name="Note 3 5 6 2" xfId="4304"/>
    <cellStyle name="Note 3 5 6 2 2" xfId="13859"/>
    <cellStyle name="Note 3 5 6 2 3" xfId="16320"/>
    <cellStyle name="Note 3 5 6 3" xfId="6766"/>
    <cellStyle name="Note 3 5 6 4" xfId="9207"/>
    <cellStyle name="Note 3 5 6 5" xfId="11627"/>
    <cellStyle name="Note 3 5 7" xfId="1794"/>
    <cellStyle name="Note 3 5 7 2" xfId="4305"/>
    <cellStyle name="Note 3 5 7 2 2" xfId="13860"/>
    <cellStyle name="Note 3 5 7 2 3" xfId="16321"/>
    <cellStyle name="Note 3 5 7 3" xfId="6767"/>
    <cellStyle name="Note 3 5 7 4" xfId="9208"/>
    <cellStyle name="Note 3 5 7 5" xfId="11628"/>
    <cellStyle name="Note 3 5 8" xfId="1795"/>
    <cellStyle name="Note 3 5 8 2" xfId="4306"/>
    <cellStyle name="Note 3 5 8 3" xfId="6768"/>
    <cellStyle name="Note 3 5 8 4" xfId="9209"/>
    <cellStyle name="Note 3 5 8 5" xfId="11629"/>
    <cellStyle name="Note 3 5 8 6" xfId="15236"/>
    <cellStyle name="Note 3 5 9" xfId="4287"/>
    <cellStyle name="Note 3 5 9 2" xfId="13846"/>
    <cellStyle name="Note 3 5 9 3" xfId="16307"/>
    <cellStyle name="Note 3 6" xfId="1796"/>
    <cellStyle name="Note 3 6 10" xfId="6769"/>
    <cellStyle name="Note 3 6 11" xfId="9210"/>
    <cellStyle name="Note 3 6 12" xfId="11630"/>
    <cellStyle name="Note 3 6 2" xfId="1797"/>
    <cellStyle name="Note 3 6 2 2" xfId="1798"/>
    <cellStyle name="Note 3 6 2 2 2" xfId="4309"/>
    <cellStyle name="Note 3 6 2 2 2 2" xfId="13863"/>
    <cellStyle name="Note 3 6 2 2 2 3" xfId="16324"/>
    <cellStyle name="Note 3 6 2 2 3" xfId="6771"/>
    <cellStyle name="Note 3 6 2 2 4" xfId="9212"/>
    <cellStyle name="Note 3 6 2 2 5" xfId="11632"/>
    <cellStyle name="Note 3 6 2 3" xfId="1799"/>
    <cellStyle name="Note 3 6 2 3 2" xfId="4310"/>
    <cellStyle name="Note 3 6 2 3 2 2" xfId="13864"/>
    <cellStyle name="Note 3 6 2 3 2 3" xfId="16325"/>
    <cellStyle name="Note 3 6 2 3 3" xfId="6772"/>
    <cellStyle name="Note 3 6 2 3 4" xfId="9213"/>
    <cellStyle name="Note 3 6 2 3 5" xfId="11633"/>
    <cellStyle name="Note 3 6 2 4" xfId="1800"/>
    <cellStyle name="Note 3 6 2 4 2" xfId="4311"/>
    <cellStyle name="Note 3 6 2 4 3" xfId="6773"/>
    <cellStyle name="Note 3 6 2 4 4" xfId="9214"/>
    <cellStyle name="Note 3 6 2 4 5" xfId="11634"/>
    <cellStyle name="Note 3 6 2 4 6" xfId="15237"/>
    <cellStyle name="Note 3 6 2 5" xfId="4308"/>
    <cellStyle name="Note 3 6 2 5 2" xfId="13862"/>
    <cellStyle name="Note 3 6 2 5 3" xfId="16323"/>
    <cellStyle name="Note 3 6 2 6" xfId="6770"/>
    <cellStyle name="Note 3 6 2 7" xfId="9211"/>
    <cellStyle name="Note 3 6 2 8" xfId="11631"/>
    <cellStyle name="Note 3 6 3" xfId="1801"/>
    <cellStyle name="Note 3 6 3 2" xfId="1802"/>
    <cellStyle name="Note 3 6 3 2 2" xfId="4313"/>
    <cellStyle name="Note 3 6 3 2 2 2" xfId="13866"/>
    <cellStyle name="Note 3 6 3 2 2 3" xfId="16327"/>
    <cellStyle name="Note 3 6 3 2 3" xfId="6775"/>
    <cellStyle name="Note 3 6 3 2 4" xfId="9216"/>
    <cellStyle name="Note 3 6 3 2 5" xfId="11636"/>
    <cellStyle name="Note 3 6 3 3" xfId="1803"/>
    <cellStyle name="Note 3 6 3 3 2" xfId="4314"/>
    <cellStyle name="Note 3 6 3 3 2 2" xfId="13867"/>
    <cellStyle name="Note 3 6 3 3 2 3" xfId="16328"/>
    <cellStyle name="Note 3 6 3 3 3" xfId="6776"/>
    <cellStyle name="Note 3 6 3 3 4" xfId="9217"/>
    <cellStyle name="Note 3 6 3 3 5" xfId="11637"/>
    <cellStyle name="Note 3 6 3 4" xfId="1804"/>
    <cellStyle name="Note 3 6 3 4 2" xfId="4315"/>
    <cellStyle name="Note 3 6 3 4 3" xfId="6777"/>
    <cellStyle name="Note 3 6 3 4 4" xfId="9218"/>
    <cellStyle name="Note 3 6 3 4 5" xfId="11638"/>
    <cellStyle name="Note 3 6 3 4 6" xfId="15238"/>
    <cellStyle name="Note 3 6 3 5" xfId="4312"/>
    <cellStyle name="Note 3 6 3 5 2" xfId="13865"/>
    <cellStyle name="Note 3 6 3 5 3" xfId="16326"/>
    <cellStyle name="Note 3 6 3 6" xfId="6774"/>
    <cellStyle name="Note 3 6 3 7" xfId="9215"/>
    <cellStyle name="Note 3 6 3 8" xfId="11635"/>
    <cellStyle name="Note 3 6 4" xfId="1805"/>
    <cellStyle name="Note 3 6 4 2" xfId="1806"/>
    <cellStyle name="Note 3 6 4 2 2" xfId="4317"/>
    <cellStyle name="Note 3 6 4 2 2 2" xfId="13869"/>
    <cellStyle name="Note 3 6 4 2 2 3" xfId="16330"/>
    <cellStyle name="Note 3 6 4 2 3" xfId="6779"/>
    <cellStyle name="Note 3 6 4 2 4" xfId="9220"/>
    <cellStyle name="Note 3 6 4 2 5" xfId="11640"/>
    <cellStyle name="Note 3 6 4 3" xfId="1807"/>
    <cellStyle name="Note 3 6 4 3 2" xfId="4318"/>
    <cellStyle name="Note 3 6 4 3 2 2" xfId="13870"/>
    <cellStyle name="Note 3 6 4 3 2 3" xfId="16331"/>
    <cellStyle name="Note 3 6 4 3 3" xfId="6780"/>
    <cellStyle name="Note 3 6 4 3 4" xfId="9221"/>
    <cellStyle name="Note 3 6 4 3 5" xfId="11641"/>
    <cellStyle name="Note 3 6 4 4" xfId="1808"/>
    <cellStyle name="Note 3 6 4 4 2" xfId="4319"/>
    <cellStyle name="Note 3 6 4 4 3" xfId="6781"/>
    <cellStyle name="Note 3 6 4 4 4" xfId="9222"/>
    <cellStyle name="Note 3 6 4 4 5" xfId="11642"/>
    <cellStyle name="Note 3 6 4 4 6" xfId="15239"/>
    <cellStyle name="Note 3 6 4 5" xfId="4316"/>
    <cellStyle name="Note 3 6 4 5 2" xfId="13868"/>
    <cellStyle name="Note 3 6 4 5 3" xfId="16329"/>
    <cellStyle name="Note 3 6 4 6" xfId="6778"/>
    <cellStyle name="Note 3 6 4 7" xfId="9219"/>
    <cellStyle name="Note 3 6 4 8" xfId="11639"/>
    <cellStyle name="Note 3 6 5" xfId="1809"/>
    <cellStyle name="Note 3 6 5 2" xfId="1810"/>
    <cellStyle name="Note 3 6 5 2 2" xfId="4321"/>
    <cellStyle name="Note 3 6 5 2 2 2" xfId="13872"/>
    <cellStyle name="Note 3 6 5 2 2 3" xfId="16333"/>
    <cellStyle name="Note 3 6 5 2 3" xfId="6783"/>
    <cellStyle name="Note 3 6 5 2 4" xfId="9224"/>
    <cellStyle name="Note 3 6 5 2 5" xfId="11644"/>
    <cellStyle name="Note 3 6 5 3" xfId="1811"/>
    <cellStyle name="Note 3 6 5 3 2" xfId="4322"/>
    <cellStyle name="Note 3 6 5 3 2 2" xfId="13873"/>
    <cellStyle name="Note 3 6 5 3 2 3" xfId="16334"/>
    <cellStyle name="Note 3 6 5 3 3" xfId="6784"/>
    <cellStyle name="Note 3 6 5 3 4" xfId="9225"/>
    <cellStyle name="Note 3 6 5 3 5" xfId="11645"/>
    <cellStyle name="Note 3 6 5 4" xfId="1812"/>
    <cellStyle name="Note 3 6 5 4 2" xfId="4323"/>
    <cellStyle name="Note 3 6 5 4 3" xfId="6785"/>
    <cellStyle name="Note 3 6 5 4 4" xfId="9226"/>
    <cellStyle name="Note 3 6 5 4 5" xfId="11646"/>
    <cellStyle name="Note 3 6 5 4 6" xfId="15240"/>
    <cellStyle name="Note 3 6 5 5" xfId="4320"/>
    <cellStyle name="Note 3 6 5 5 2" xfId="13871"/>
    <cellStyle name="Note 3 6 5 5 3" xfId="16332"/>
    <cellStyle name="Note 3 6 5 6" xfId="6782"/>
    <cellStyle name="Note 3 6 5 7" xfId="9223"/>
    <cellStyle name="Note 3 6 5 8" xfId="11643"/>
    <cellStyle name="Note 3 6 6" xfId="1813"/>
    <cellStyle name="Note 3 6 6 2" xfId="4324"/>
    <cellStyle name="Note 3 6 6 2 2" xfId="13874"/>
    <cellStyle name="Note 3 6 6 2 3" xfId="16335"/>
    <cellStyle name="Note 3 6 6 3" xfId="6786"/>
    <cellStyle name="Note 3 6 6 4" xfId="9227"/>
    <cellStyle name="Note 3 6 6 5" xfId="11647"/>
    <cellStyle name="Note 3 6 7" xfId="1814"/>
    <cellStyle name="Note 3 6 7 2" xfId="4325"/>
    <cellStyle name="Note 3 6 7 2 2" xfId="13875"/>
    <cellStyle name="Note 3 6 7 2 3" xfId="16336"/>
    <cellStyle name="Note 3 6 7 3" xfId="6787"/>
    <cellStyle name="Note 3 6 7 4" xfId="9228"/>
    <cellStyle name="Note 3 6 7 5" xfId="11648"/>
    <cellStyle name="Note 3 6 8" xfId="1815"/>
    <cellStyle name="Note 3 6 8 2" xfId="4326"/>
    <cellStyle name="Note 3 6 8 3" xfId="6788"/>
    <cellStyle name="Note 3 6 8 4" xfId="9229"/>
    <cellStyle name="Note 3 6 8 5" xfId="11649"/>
    <cellStyle name="Note 3 6 8 6" xfId="15241"/>
    <cellStyle name="Note 3 6 9" xfId="4307"/>
    <cellStyle name="Note 3 6 9 2" xfId="13861"/>
    <cellStyle name="Note 3 6 9 3" xfId="16322"/>
    <cellStyle name="Note 3 7" xfId="1816"/>
    <cellStyle name="Note 3 7 10" xfId="6789"/>
    <cellStyle name="Note 3 7 11" xfId="9230"/>
    <cellStyle name="Note 3 7 12" xfId="11650"/>
    <cellStyle name="Note 3 7 2" xfId="1817"/>
    <cellStyle name="Note 3 7 2 2" xfId="1818"/>
    <cellStyle name="Note 3 7 2 2 2" xfId="4329"/>
    <cellStyle name="Note 3 7 2 2 2 2" xfId="13878"/>
    <cellStyle name="Note 3 7 2 2 2 3" xfId="16339"/>
    <cellStyle name="Note 3 7 2 2 3" xfId="6791"/>
    <cellStyle name="Note 3 7 2 2 4" xfId="9232"/>
    <cellStyle name="Note 3 7 2 2 5" xfId="11652"/>
    <cellStyle name="Note 3 7 2 3" xfId="1819"/>
    <cellStyle name="Note 3 7 2 3 2" xfId="4330"/>
    <cellStyle name="Note 3 7 2 3 2 2" xfId="13879"/>
    <cellStyle name="Note 3 7 2 3 2 3" xfId="16340"/>
    <cellStyle name="Note 3 7 2 3 3" xfId="6792"/>
    <cellStyle name="Note 3 7 2 3 4" xfId="9233"/>
    <cellStyle name="Note 3 7 2 3 5" xfId="11653"/>
    <cellStyle name="Note 3 7 2 4" xfId="1820"/>
    <cellStyle name="Note 3 7 2 4 2" xfId="4331"/>
    <cellStyle name="Note 3 7 2 4 3" xfId="6793"/>
    <cellStyle name="Note 3 7 2 4 4" xfId="9234"/>
    <cellStyle name="Note 3 7 2 4 5" xfId="11654"/>
    <cellStyle name="Note 3 7 2 4 6" xfId="15242"/>
    <cellStyle name="Note 3 7 2 5" xfId="4328"/>
    <cellStyle name="Note 3 7 2 5 2" xfId="13877"/>
    <cellStyle name="Note 3 7 2 5 3" xfId="16338"/>
    <cellStyle name="Note 3 7 2 6" xfId="6790"/>
    <cellStyle name="Note 3 7 2 7" xfId="9231"/>
    <cellStyle name="Note 3 7 2 8" xfId="11651"/>
    <cellStyle name="Note 3 7 3" xfId="1821"/>
    <cellStyle name="Note 3 7 3 2" xfId="1822"/>
    <cellStyle name="Note 3 7 3 2 2" xfId="4333"/>
    <cellStyle name="Note 3 7 3 2 2 2" xfId="13881"/>
    <cellStyle name="Note 3 7 3 2 2 3" xfId="16342"/>
    <cellStyle name="Note 3 7 3 2 3" xfId="6795"/>
    <cellStyle name="Note 3 7 3 2 4" xfId="9236"/>
    <cellStyle name="Note 3 7 3 2 5" xfId="11656"/>
    <cellStyle name="Note 3 7 3 3" xfId="1823"/>
    <cellStyle name="Note 3 7 3 3 2" xfId="4334"/>
    <cellStyle name="Note 3 7 3 3 2 2" xfId="13882"/>
    <cellStyle name="Note 3 7 3 3 2 3" xfId="16343"/>
    <cellStyle name="Note 3 7 3 3 3" xfId="6796"/>
    <cellStyle name="Note 3 7 3 3 4" xfId="9237"/>
    <cellStyle name="Note 3 7 3 3 5" xfId="11657"/>
    <cellStyle name="Note 3 7 3 4" xfId="1824"/>
    <cellStyle name="Note 3 7 3 4 2" xfId="4335"/>
    <cellStyle name="Note 3 7 3 4 3" xfId="6797"/>
    <cellStyle name="Note 3 7 3 4 4" xfId="9238"/>
    <cellStyle name="Note 3 7 3 4 5" xfId="11658"/>
    <cellStyle name="Note 3 7 3 4 6" xfId="15243"/>
    <cellStyle name="Note 3 7 3 5" xfId="4332"/>
    <cellStyle name="Note 3 7 3 5 2" xfId="13880"/>
    <cellStyle name="Note 3 7 3 5 3" xfId="16341"/>
    <cellStyle name="Note 3 7 3 6" xfId="6794"/>
    <cellStyle name="Note 3 7 3 7" xfId="9235"/>
    <cellStyle name="Note 3 7 3 8" xfId="11655"/>
    <cellStyle name="Note 3 7 4" xfId="1825"/>
    <cellStyle name="Note 3 7 4 2" xfId="1826"/>
    <cellStyle name="Note 3 7 4 2 2" xfId="4337"/>
    <cellStyle name="Note 3 7 4 2 2 2" xfId="13884"/>
    <cellStyle name="Note 3 7 4 2 2 3" xfId="16345"/>
    <cellStyle name="Note 3 7 4 2 3" xfId="6799"/>
    <cellStyle name="Note 3 7 4 2 4" xfId="9240"/>
    <cellStyle name="Note 3 7 4 2 5" xfId="11660"/>
    <cellStyle name="Note 3 7 4 3" xfId="1827"/>
    <cellStyle name="Note 3 7 4 3 2" xfId="4338"/>
    <cellStyle name="Note 3 7 4 3 2 2" xfId="13885"/>
    <cellStyle name="Note 3 7 4 3 2 3" xfId="16346"/>
    <cellStyle name="Note 3 7 4 3 3" xfId="6800"/>
    <cellStyle name="Note 3 7 4 3 4" xfId="9241"/>
    <cellStyle name="Note 3 7 4 3 5" xfId="11661"/>
    <cellStyle name="Note 3 7 4 4" xfId="1828"/>
    <cellStyle name="Note 3 7 4 4 2" xfId="4339"/>
    <cellStyle name="Note 3 7 4 4 3" xfId="6801"/>
    <cellStyle name="Note 3 7 4 4 4" xfId="9242"/>
    <cellStyle name="Note 3 7 4 4 5" xfId="11662"/>
    <cellStyle name="Note 3 7 4 4 6" xfId="15244"/>
    <cellStyle name="Note 3 7 4 5" xfId="4336"/>
    <cellStyle name="Note 3 7 4 5 2" xfId="13883"/>
    <cellStyle name="Note 3 7 4 5 3" xfId="16344"/>
    <cellStyle name="Note 3 7 4 6" xfId="6798"/>
    <cellStyle name="Note 3 7 4 7" xfId="9239"/>
    <cellStyle name="Note 3 7 4 8" xfId="11659"/>
    <cellStyle name="Note 3 7 5" xfId="1829"/>
    <cellStyle name="Note 3 7 5 2" xfId="1830"/>
    <cellStyle name="Note 3 7 5 2 2" xfId="4341"/>
    <cellStyle name="Note 3 7 5 2 2 2" xfId="13887"/>
    <cellStyle name="Note 3 7 5 2 2 3" xfId="16348"/>
    <cellStyle name="Note 3 7 5 2 3" xfId="6803"/>
    <cellStyle name="Note 3 7 5 2 4" xfId="9244"/>
    <cellStyle name="Note 3 7 5 2 5" xfId="11664"/>
    <cellStyle name="Note 3 7 5 3" xfId="1831"/>
    <cellStyle name="Note 3 7 5 3 2" xfId="4342"/>
    <cellStyle name="Note 3 7 5 3 2 2" xfId="13888"/>
    <cellStyle name="Note 3 7 5 3 2 3" xfId="16349"/>
    <cellStyle name="Note 3 7 5 3 3" xfId="6804"/>
    <cellStyle name="Note 3 7 5 3 4" xfId="9245"/>
    <cellStyle name="Note 3 7 5 3 5" xfId="11665"/>
    <cellStyle name="Note 3 7 5 4" xfId="1832"/>
    <cellStyle name="Note 3 7 5 4 2" xfId="4343"/>
    <cellStyle name="Note 3 7 5 4 3" xfId="6805"/>
    <cellStyle name="Note 3 7 5 4 4" xfId="9246"/>
    <cellStyle name="Note 3 7 5 4 5" xfId="11666"/>
    <cellStyle name="Note 3 7 5 4 6" xfId="15245"/>
    <cellStyle name="Note 3 7 5 5" xfId="4340"/>
    <cellStyle name="Note 3 7 5 5 2" xfId="13886"/>
    <cellStyle name="Note 3 7 5 5 3" xfId="16347"/>
    <cellStyle name="Note 3 7 5 6" xfId="6802"/>
    <cellStyle name="Note 3 7 5 7" xfId="9243"/>
    <cellStyle name="Note 3 7 5 8" xfId="11663"/>
    <cellStyle name="Note 3 7 6" xfId="1833"/>
    <cellStyle name="Note 3 7 6 2" xfId="4344"/>
    <cellStyle name="Note 3 7 6 2 2" xfId="13889"/>
    <cellStyle name="Note 3 7 6 2 3" xfId="16350"/>
    <cellStyle name="Note 3 7 6 3" xfId="6806"/>
    <cellStyle name="Note 3 7 6 4" xfId="9247"/>
    <cellStyle name="Note 3 7 6 5" xfId="11667"/>
    <cellStyle name="Note 3 7 7" xfId="1834"/>
    <cellStyle name="Note 3 7 7 2" xfId="4345"/>
    <cellStyle name="Note 3 7 7 2 2" xfId="13890"/>
    <cellStyle name="Note 3 7 7 2 3" xfId="16351"/>
    <cellStyle name="Note 3 7 7 3" xfId="6807"/>
    <cellStyle name="Note 3 7 7 4" xfId="9248"/>
    <cellStyle name="Note 3 7 7 5" xfId="11668"/>
    <cellStyle name="Note 3 7 8" xfId="1835"/>
    <cellStyle name="Note 3 7 8 2" xfId="4346"/>
    <cellStyle name="Note 3 7 8 3" xfId="6808"/>
    <cellStyle name="Note 3 7 8 4" xfId="9249"/>
    <cellStyle name="Note 3 7 8 5" xfId="11669"/>
    <cellStyle name="Note 3 7 8 6" xfId="15246"/>
    <cellStyle name="Note 3 7 9" xfId="4327"/>
    <cellStyle name="Note 3 7 9 2" xfId="13876"/>
    <cellStyle name="Note 3 7 9 3" xfId="16337"/>
    <cellStyle name="Note 3 8" xfId="1836"/>
    <cellStyle name="Note 3 8 10" xfId="6809"/>
    <cellStyle name="Note 3 8 11" xfId="9250"/>
    <cellStyle name="Note 3 8 12" xfId="11670"/>
    <cellStyle name="Note 3 8 2" xfId="1837"/>
    <cellStyle name="Note 3 8 2 2" xfId="1838"/>
    <cellStyle name="Note 3 8 2 2 2" xfId="4349"/>
    <cellStyle name="Note 3 8 2 2 2 2" xfId="13893"/>
    <cellStyle name="Note 3 8 2 2 2 3" xfId="16354"/>
    <cellStyle name="Note 3 8 2 2 3" xfId="6811"/>
    <cellStyle name="Note 3 8 2 2 4" xfId="9252"/>
    <cellStyle name="Note 3 8 2 2 5" xfId="11672"/>
    <cellStyle name="Note 3 8 2 3" xfId="1839"/>
    <cellStyle name="Note 3 8 2 3 2" xfId="4350"/>
    <cellStyle name="Note 3 8 2 3 2 2" xfId="13894"/>
    <cellStyle name="Note 3 8 2 3 2 3" xfId="16355"/>
    <cellStyle name="Note 3 8 2 3 3" xfId="6812"/>
    <cellStyle name="Note 3 8 2 3 4" xfId="9253"/>
    <cellStyle name="Note 3 8 2 3 5" xfId="11673"/>
    <cellStyle name="Note 3 8 2 4" xfId="1840"/>
    <cellStyle name="Note 3 8 2 4 2" xfId="4351"/>
    <cellStyle name="Note 3 8 2 4 3" xfId="6813"/>
    <cellStyle name="Note 3 8 2 4 4" xfId="9254"/>
    <cellStyle name="Note 3 8 2 4 5" xfId="11674"/>
    <cellStyle name="Note 3 8 2 4 6" xfId="15247"/>
    <cellStyle name="Note 3 8 2 5" xfId="4348"/>
    <cellStyle name="Note 3 8 2 5 2" xfId="13892"/>
    <cellStyle name="Note 3 8 2 5 3" xfId="16353"/>
    <cellStyle name="Note 3 8 2 6" xfId="6810"/>
    <cellStyle name="Note 3 8 2 7" xfId="9251"/>
    <cellStyle name="Note 3 8 2 8" xfId="11671"/>
    <cellStyle name="Note 3 8 3" xfId="1841"/>
    <cellStyle name="Note 3 8 3 2" xfId="1842"/>
    <cellStyle name="Note 3 8 3 2 2" xfId="4353"/>
    <cellStyle name="Note 3 8 3 2 2 2" xfId="13896"/>
    <cellStyle name="Note 3 8 3 2 2 3" xfId="16357"/>
    <cellStyle name="Note 3 8 3 2 3" xfId="6815"/>
    <cellStyle name="Note 3 8 3 2 4" xfId="9256"/>
    <cellStyle name="Note 3 8 3 2 5" xfId="11676"/>
    <cellStyle name="Note 3 8 3 3" xfId="1843"/>
    <cellStyle name="Note 3 8 3 3 2" xfId="4354"/>
    <cellStyle name="Note 3 8 3 3 2 2" xfId="13897"/>
    <cellStyle name="Note 3 8 3 3 2 3" xfId="16358"/>
    <cellStyle name="Note 3 8 3 3 3" xfId="6816"/>
    <cellStyle name="Note 3 8 3 3 4" xfId="9257"/>
    <cellStyle name="Note 3 8 3 3 5" xfId="11677"/>
    <cellStyle name="Note 3 8 3 4" xfId="1844"/>
    <cellStyle name="Note 3 8 3 4 2" xfId="4355"/>
    <cellStyle name="Note 3 8 3 4 3" xfId="6817"/>
    <cellStyle name="Note 3 8 3 4 4" xfId="9258"/>
    <cellStyle name="Note 3 8 3 4 5" xfId="11678"/>
    <cellStyle name="Note 3 8 3 4 6" xfId="15248"/>
    <cellStyle name="Note 3 8 3 5" xfId="4352"/>
    <cellStyle name="Note 3 8 3 5 2" xfId="13895"/>
    <cellStyle name="Note 3 8 3 5 3" xfId="16356"/>
    <cellStyle name="Note 3 8 3 6" xfId="6814"/>
    <cellStyle name="Note 3 8 3 7" xfId="9255"/>
    <cellStyle name="Note 3 8 3 8" xfId="11675"/>
    <cellStyle name="Note 3 8 4" xfId="1845"/>
    <cellStyle name="Note 3 8 4 2" xfId="1846"/>
    <cellStyle name="Note 3 8 4 2 2" xfId="4357"/>
    <cellStyle name="Note 3 8 4 2 2 2" xfId="13899"/>
    <cellStyle name="Note 3 8 4 2 2 3" xfId="16360"/>
    <cellStyle name="Note 3 8 4 2 3" xfId="6819"/>
    <cellStyle name="Note 3 8 4 2 4" xfId="9260"/>
    <cellStyle name="Note 3 8 4 2 5" xfId="11680"/>
    <cellStyle name="Note 3 8 4 3" xfId="1847"/>
    <cellStyle name="Note 3 8 4 3 2" xfId="4358"/>
    <cellStyle name="Note 3 8 4 3 2 2" xfId="13900"/>
    <cellStyle name="Note 3 8 4 3 2 3" xfId="16361"/>
    <cellStyle name="Note 3 8 4 3 3" xfId="6820"/>
    <cellStyle name="Note 3 8 4 3 4" xfId="9261"/>
    <cellStyle name="Note 3 8 4 3 5" xfId="11681"/>
    <cellStyle name="Note 3 8 4 4" xfId="1848"/>
    <cellStyle name="Note 3 8 4 4 2" xfId="4359"/>
    <cellStyle name="Note 3 8 4 4 3" xfId="6821"/>
    <cellStyle name="Note 3 8 4 4 4" xfId="9262"/>
    <cellStyle name="Note 3 8 4 4 5" xfId="11682"/>
    <cellStyle name="Note 3 8 4 4 6" xfId="15249"/>
    <cellStyle name="Note 3 8 4 5" xfId="4356"/>
    <cellStyle name="Note 3 8 4 5 2" xfId="13898"/>
    <cellStyle name="Note 3 8 4 5 3" xfId="16359"/>
    <cellStyle name="Note 3 8 4 6" xfId="6818"/>
    <cellStyle name="Note 3 8 4 7" xfId="9259"/>
    <cellStyle name="Note 3 8 4 8" xfId="11679"/>
    <cellStyle name="Note 3 8 5" xfId="1849"/>
    <cellStyle name="Note 3 8 5 2" xfId="1850"/>
    <cellStyle name="Note 3 8 5 2 2" xfId="4361"/>
    <cellStyle name="Note 3 8 5 2 2 2" xfId="13902"/>
    <cellStyle name="Note 3 8 5 2 2 3" xfId="16363"/>
    <cellStyle name="Note 3 8 5 2 3" xfId="6823"/>
    <cellStyle name="Note 3 8 5 2 4" xfId="9264"/>
    <cellStyle name="Note 3 8 5 2 5" xfId="11684"/>
    <cellStyle name="Note 3 8 5 3" xfId="1851"/>
    <cellStyle name="Note 3 8 5 3 2" xfId="4362"/>
    <cellStyle name="Note 3 8 5 3 2 2" xfId="13903"/>
    <cellStyle name="Note 3 8 5 3 2 3" xfId="16364"/>
    <cellStyle name="Note 3 8 5 3 3" xfId="6824"/>
    <cellStyle name="Note 3 8 5 3 4" xfId="9265"/>
    <cellStyle name="Note 3 8 5 3 5" xfId="11685"/>
    <cellStyle name="Note 3 8 5 4" xfId="1852"/>
    <cellStyle name="Note 3 8 5 4 2" xfId="4363"/>
    <cellStyle name="Note 3 8 5 4 3" xfId="6825"/>
    <cellStyle name="Note 3 8 5 4 4" xfId="9266"/>
    <cellStyle name="Note 3 8 5 4 5" xfId="11686"/>
    <cellStyle name="Note 3 8 5 4 6" xfId="15250"/>
    <cellStyle name="Note 3 8 5 5" xfId="4360"/>
    <cellStyle name="Note 3 8 5 5 2" xfId="13901"/>
    <cellStyle name="Note 3 8 5 5 3" xfId="16362"/>
    <cellStyle name="Note 3 8 5 6" xfId="6822"/>
    <cellStyle name="Note 3 8 5 7" xfId="9263"/>
    <cellStyle name="Note 3 8 5 8" xfId="11683"/>
    <cellStyle name="Note 3 8 6" xfId="1853"/>
    <cellStyle name="Note 3 8 6 2" xfId="4364"/>
    <cellStyle name="Note 3 8 6 2 2" xfId="13904"/>
    <cellStyle name="Note 3 8 6 2 3" xfId="16365"/>
    <cellStyle name="Note 3 8 6 3" xfId="6826"/>
    <cellStyle name="Note 3 8 6 4" xfId="9267"/>
    <cellStyle name="Note 3 8 6 5" xfId="11687"/>
    <cellStyle name="Note 3 8 7" xfId="1854"/>
    <cellStyle name="Note 3 8 7 2" xfId="4365"/>
    <cellStyle name="Note 3 8 7 2 2" xfId="13905"/>
    <cellStyle name="Note 3 8 7 2 3" xfId="16366"/>
    <cellStyle name="Note 3 8 7 3" xfId="6827"/>
    <cellStyle name="Note 3 8 7 4" xfId="9268"/>
    <cellStyle name="Note 3 8 7 5" xfId="11688"/>
    <cellStyle name="Note 3 8 8" xfId="1855"/>
    <cellStyle name="Note 3 8 8 2" xfId="4366"/>
    <cellStyle name="Note 3 8 8 3" xfId="6828"/>
    <cellStyle name="Note 3 8 8 4" xfId="9269"/>
    <cellStyle name="Note 3 8 8 5" xfId="11689"/>
    <cellStyle name="Note 3 8 8 6" xfId="15251"/>
    <cellStyle name="Note 3 8 9" xfId="4347"/>
    <cellStyle name="Note 3 8 9 2" xfId="13891"/>
    <cellStyle name="Note 3 8 9 3" xfId="16352"/>
    <cellStyle name="Note 3 9" xfId="1856"/>
    <cellStyle name="Note 3 9 10" xfId="6829"/>
    <cellStyle name="Note 3 9 11" xfId="9270"/>
    <cellStyle name="Note 3 9 12" xfId="11690"/>
    <cellStyle name="Note 3 9 2" xfId="1857"/>
    <cellStyle name="Note 3 9 2 2" xfId="1858"/>
    <cellStyle name="Note 3 9 2 2 2" xfId="4369"/>
    <cellStyle name="Note 3 9 2 2 2 2" xfId="13908"/>
    <cellStyle name="Note 3 9 2 2 2 3" xfId="16369"/>
    <cellStyle name="Note 3 9 2 2 3" xfId="6831"/>
    <cellStyle name="Note 3 9 2 2 4" xfId="9272"/>
    <cellStyle name="Note 3 9 2 2 5" xfId="11692"/>
    <cellStyle name="Note 3 9 2 3" xfId="1859"/>
    <cellStyle name="Note 3 9 2 3 2" xfId="4370"/>
    <cellStyle name="Note 3 9 2 3 2 2" xfId="13909"/>
    <cellStyle name="Note 3 9 2 3 2 3" xfId="16370"/>
    <cellStyle name="Note 3 9 2 3 3" xfId="6832"/>
    <cellStyle name="Note 3 9 2 3 4" xfId="9273"/>
    <cellStyle name="Note 3 9 2 3 5" xfId="11693"/>
    <cellStyle name="Note 3 9 2 4" xfId="1860"/>
    <cellStyle name="Note 3 9 2 4 2" xfId="4371"/>
    <cellStyle name="Note 3 9 2 4 3" xfId="6833"/>
    <cellStyle name="Note 3 9 2 4 4" xfId="9274"/>
    <cellStyle name="Note 3 9 2 4 5" xfId="11694"/>
    <cellStyle name="Note 3 9 2 4 6" xfId="15252"/>
    <cellStyle name="Note 3 9 2 5" xfId="4368"/>
    <cellStyle name="Note 3 9 2 5 2" xfId="13907"/>
    <cellStyle name="Note 3 9 2 5 3" xfId="16368"/>
    <cellStyle name="Note 3 9 2 6" xfId="6830"/>
    <cellStyle name="Note 3 9 2 7" xfId="9271"/>
    <cellStyle name="Note 3 9 2 8" xfId="11691"/>
    <cellStyle name="Note 3 9 3" xfId="1861"/>
    <cellStyle name="Note 3 9 3 2" xfId="1862"/>
    <cellStyle name="Note 3 9 3 2 2" xfId="4373"/>
    <cellStyle name="Note 3 9 3 2 2 2" xfId="13911"/>
    <cellStyle name="Note 3 9 3 2 2 3" xfId="16372"/>
    <cellStyle name="Note 3 9 3 2 3" xfId="6835"/>
    <cellStyle name="Note 3 9 3 2 4" xfId="9276"/>
    <cellStyle name="Note 3 9 3 2 5" xfId="11696"/>
    <cellStyle name="Note 3 9 3 3" xfId="1863"/>
    <cellStyle name="Note 3 9 3 3 2" xfId="4374"/>
    <cellStyle name="Note 3 9 3 3 2 2" xfId="13912"/>
    <cellStyle name="Note 3 9 3 3 2 3" xfId="16373"/>
    <cellStyle name="Note 3 9 3 3 3" xfId="6836"/>
    <cellStyle name="Note 3 9 3 3 4" xfId="9277"/>
    <cellStyle name="Note 3 9 3 3 5" xfId="11697"/>
    <cellStyle name="Note 3 9 3 4" xfId="1864"/>
    <cellStyle name="Note 3 9 3 4 2" xfId="4375"/>
    <cellStyle name="Note 3 9 3 4 3" xfId="6837"/>
    <cellStyle name="Note 3 9 3 4 4" xfId="9278"/>
    <cellStyle name="Note 3 9 3 4 5" xfId="11698"/>
    <cellStyle name="Note 3 9 3 4 6" xfId="15253"/>
    <cellStyle name="Note 3 9 3 5" xfId="4372"/>
    <cellStyle name="Note 3 9 3 5 2" xfId="13910"/>
    <cellStyle name="Note 3 9 3 5 3" xfId="16371"/>
    <cellStyle name="Note 3 9 3 6" xfId="6834"/>
    <cellStyle name="Note 3 9 3 7" xfId="9275"/>
    <cellStyle name="Note 3 9 3 8" xfId="11695"/>
    <cellStyle name="Note 3 9 4" xfId="1865"/>
    <cellStyle name="Note 3 9 4 2" xfId="1866"/>
    <cellStyle name="Note 3 9 4 2 2" xfId="4377"/>
    <cellStyle name="Note 3 9 4 2 2 2" xfId="13914"/>
    <cellStyle name="Note 3 9 4 2 2 3" xfId="16375"/>
    <cellStyle name="Note 3 9 4 2 3" xfId="6839"/>
    <cellStyle name="Note 3 9 4 2 4" xfId="9280"/>
    <cellStyle name="Note 3 9 4 2 5" xfId="11700"/>
    <cellStyle name="Note 3 9 4 3" xfId="1867"/>
    <cellStyle name="Note 3 9 4 3 2" xfId="4378"/>
    <cellStyle name="Note 3 9 4 3 2 2" xfId="13915"/>
    <cellStyle name="Note 3 9 4 3 2 3" xfId="16376"/>
    <cellStyle name="Note 3 9 4 3 3" xfId="6840"/>
    <cellStyle name="Note 3 9 4 3 4" xfId="9281"/>
    <cellStyle name="Note 3 9 4 3 5" xfId="11701"/>
    <cellStyle name="Note 3 9 4 4" xfId="1868"/>
    <cellStyle name="Note 3 9 4 4 2" xfId="4379"/>
    <cellStyle name="Note 3 9 4 4 3" xfId="6841"/>
    <cellStyle name="Note 3 9 4 4 4" xfId="9282"/>
    <cellStyle name="Note 3 9 4 4 5" xfId="11702"/>
    <cellStyle name="Note 3 9 4 4 6" xfId="15254"/>
    <cellStyle name="Note 3 9 4 5" xfId="4376"/>
    <cellStyle name="Note 3 9 4 5 2" xfId="13913"/>
    <cellStyle name="Note 3 9 4 5 3" xfId="16374"/>
    <cellStyle name="Note 3 9 4 6" xfId="6838"/>
    <cellStyle name="Note 3 9 4 7" xfId="9279"/>
    <cellStyle name="Note 3 9 4 8" xfId="11699"/>
    <cellStyle name="Note 3 9 5" xfId="1869"/>
    <cellStyle name="Note 3 9 5 2" xfId="1870"/>
    <cellStyle name="Note 3 9 5 2 2" xfId="4381"/>
    <cellStyle name="Note 3 9 5 2 2 2" xfId="13917"/>
    <cellStyle name="Note 3 9 5 2 2 3" xfId="16378"/>
    <cellStyle name="Note 3 9 5 2 3" xfId="6843"/>
    <cellStyle name="Note 3 9 5 2 4" xfId="9284"/>
    <cellStyle name="Note 3 9 5 2 5" xfId="11704"/>
    <cellStyle name="Note 3 9 5 3" xfId="1871"/>
    <cellStyle name="Note 3 9 5 3 2" xfId="4382"/>
    <cellStyle name="Note 3 9 5 3 2 2" xfId="13918"/>
    <cellStyle name="Note 3 9 5 3 2 3" xfId="16379"/>
    <cellStyle name="Note 3 9 5 3 3" xfId="6844"/>
    <cellStyle name="Note 3 9 5 3 4" xfId="9285"/>
    <cellStyle name="Note 3 9 5 3 5" xfId="11705"/>
    <cellStyle name="Note 3 9 5 4" xfId="1872"/>
    <cellStyle name="Note 3 9 5 4 2" xfId="4383"/>
    <cellStyle name="Note 3 9 5 4 3" xfId="6845"/>
    <cellStyle name="Note 3 9 5 4 4" xfId="9286"/>
    <cellStyle name="Note 3 9 5 4 5" xfId="11706"/>
    <cellStyle name="Note 3 9 5 4 6" xfId="15255"/>
    <cellStyle name="Note 3 9 5 5" xfId="4380"/>
    <cellStyle name="Note 3 9 5 5 2" xfId="13916"/>
    <cellStyle name="Note 3 9 5 5 3" xfId="16377"/>
    <cellStyle name="Note 3 9 5 6" xfId="6842"/>
    <cellStyle name="Note 3 9 5 7" xfId="9283"/>
    <cellStyle name="Note 3 9 5 8" xfId="11703"/>
    <cellStyle name="Note 3 9 6" xfId="1873"/>
    <cellStyle name="Note 3 9 6 2" xfId="4384"/>
    <cellStyle name="Note 3 9 6 2 2" xfId="13919"/>
    <cellStyle name="Note 3 9 6 2 3" xfId="16380"/>
    <cellStyle name="Note 3 9 6 3" xfId="6846"/>
    <cellStyle name="Note 3 9 6 4" xfId="9287"/>
    <cellStyle name="Note 3 9 6 5" xfId="11707"/>
    <cellStyle name="Note 3 9 7" xfId="1874"/>
    <cellStyle name="Note 3 9 7 2" xfId="4385"/>
    <cellStyle name="Note 3 9 7 2 2" xfId="13920"/>
    <cellStyle name="Note 3 9 7 2 3" xfId="16381"/>
    <cellStyle name="Note 3 9 7 3" xfId="6847"/>
    <cellStyle name="Note 3 9 7 4" xfId="9288"/>
    <cellStyle name="Note 3 9 7 5" xfId="11708"/>
    <cellStyle name="Note 3 9 8" xfId="1875"/>
    <cellStyle name="Note 3 9 8 2" xfId="4386"/>
    <cellStyle name="Note 3 9 8 3" xfId="6848"/>
    <cellStyle name="Note 3 9 8 4" xfId="9289"/>
    <cellStyle name="Note 3 9 8 5" xfId="11709"/>
    <cellStyle name="Note 3 9 8 6" xfId="15256"/>
    <cellStyle name="Note 3 9 9" xfId="4367"/>
    <cellStyle name="Note 3 9 9 2" xfId="13906"/>
    <cellStyle name="Note 3 9 9 3" xfId="16367"/>
    <cellStyle name="Note 30" xfId="1876"/>
    <cellStyle name="Note 30 2" xfId="1877"/>
    <cellStyle name="Note 30 2 2" xfId="4388"/>
    <cellStyle name="Note 30 2 2 2" xfId="13922"/>
    <cellStyle name="Note 30 2 2 3" xfId="16383"/>
    <cellStyle name="Note 30 2 3" xfId="6850"/>
    <cellStyle name="Note 30 2 4" xfId="9291"/>
    <cellStyle name="Note 30 2 5" xfId="11711"/>
    <cellStyle name="Note 30 3" xfId="1878"/>
    <cellStyle name="Note 30 3 2" xfId="4389"/>
    <cellStyle name="Note 30 3 2 2" xfId="13923"/>
    <cellStyle name="Note 30 3 2 3" xfId="16384"/>
    <cellStyle name="Note 30 3 3" xfId="6851"/>
    <cellStyle name="Note 30 3 4" xfId="9292"/>
    <cellStyle name="Note 30 3 5" xfId="11712"/>
    <cellStyle name="Note 30 4" xfId="1879"/>
    <cellStyle name="Note 30 4 2" xfId="4390"/>
    <cellStyle name="Note 30 4 3" xfId="6852"/>
    <cellStyle name="Note 30 4 4" xfId="9293"/>
    <cellStyle name="Note 30 4 5" xfId="11713"/>
    <cellStyle name="Note 30 4 6" xfId="15257"/>
    <cellStyle name="Note 30 5" xfId="4387"/>
    <cellStyle name="Note 30 5 2" xfId="13921"/>
    <cellStyle name="Note 30 5 3" xfId="16382"/>
    <cellStyle name="Note 30 6" xfId="6849"/>
    <cellStyle name="Note 30 7" xfId="9290"/>
    <cellStyle name="Note 30 8" xfId="11710"/>
    <cellStyle name="Note 31" xfId="1880"/>
    <cellStyle name="Note 31 2" xfId="1881"/>
    <cellStyle name="Note 31 2 2" xfId="4392"/>
    <cellStyle name="Note 31 2 2 2" xfId="13925"/>
    <cellStyle name="Note 31 2 2 3" xfId="16386"/>
    <cellStyle name="Note 31 2 3" xfId="6854"/>
    <cellStyle name="Note 31 2 4" xfId="9295"/>
    <cellStyle name="Note 31 2 5" xfId="11715"/>
    <cellStyle name="Note 31 3" xfId="1882"/>
    <cellStyle name="Note 31 3 2" xfId="4393"/>
    <cellStyle name="Note 31 3 2 2" xfId="13926"/>
    <cellStyle name="Note 31 3 2 3" xfId="16387"/>
    <cellStyle name="Note 31 3 3" xfId="6855"/>
    <cellStyle name="Note 31 3 4" xfId="9296"/>
    <cellStyle name="Note 31 3 5" xfId="11716"/>
    <cellStyle name="Note 31 4" xfId="1883"/>
    <cellStyle name="Note 31 4 2" xfId="4394"/>
    <cellStyle name="Note 31 4 3" xfId="6856"/>
    <cellStyle name="Note 31 4 4" xfId="9297"/>
    <cellStyle name="Note 31 4 5" xfId="11717"/>
    <cellStyle name="Note 31 4 6" xfId="15258"/>
    <cellStyle name="Note 31 5" xfId="4391"/>
    <cellStyle name="Note 31 5 2" xfId="13924"/>
    <cellStyle name="Note 31 5 3" xfId="16385"/>
    <cellStyle name="Note 31 6" xfId="6853"/>
    <cellStyle name="Note 31 7" xfId="9294"/>
    <cellStyle name="Note 31 8" xfId="11714"/>
    <cellStyle name="Note 32" xfId="1884"/>
    <cellStyle name="Note 32 2" xfId="1885"/>
    <cellStyle name="Note 32 2 2" xfId="4396"/>
    <cellStyle name="Note 32 2 2 2" xfId="13928"/>
    <cellStyle name="Note 32 2 2 3" xfId="16389"/>
    <cellStyle name="Note 32 2 3" xfId="6858"/>
    <cellStyle name="Note 32 2 4" xfId="9299"/>
    <cellStyle name="Note 32 2 5" xfId="11719"/>
    <cellStyle name="Note 32 3" xfId="1886"/>
    <cellStyle name="Note 32 3 2" xfId="4397"/>
    <cellStyle name="Note 32 3 2 2" xfId="13929"/>
    <cellStyle name="Note 32 3 2 3" xfId="16390"/>
    <cellStyle name="Note 32 3 3" xfId="6859"/>
    <cellStyle name="Note 32 3 4" xfId="9300"/>
    <cellStyle name="Note 32 3 5" xfId="11720"/>
    <cellStyle name="Note 32 4" xfId="1887"/>
    <cellStyle name="Note 32 4 2" xfId="4398"/>
    <cellStyle name="Note 32 4 3" xfId="6860"/>
    <cellStyle name="Note 32 4 4" xfId="9301"/>
    <cellStyle name="Note 32 4 5" xfId="11721"/>
    <cellStyle name="Note 32 4 6" xfId="15259"/>
    <cellStyle name="Note 32 5" xfId="4395"/>
    <cellStyle name="Note 32 5 2" xfId="13927"/>
    <cellStyle name="Note 32 5 3" xfId="16388"/>
    <cellStyle name="Note 32 6" xfId="6857"/>
    <cellStyle name="Note 32 7" xfId="9298"/>
    <cellStyle name="Note 32 8" xfId="11718"/>
    <cellStyle name="Note 33" xfId="1888"/>
    <cellStyle name="Note 33 2" xfId="1889"/>
    <cellStyle name="Note 33 2 2" xfId="4400"/>
    <cellStyle name="Note 33 2 2 2" xfId="13931"/>
    <cellStyle name="Note 33 2 2 3" xfId="16392"/>
    <cellStyle name="Note 33 2 3" xfId="6862"/>
    <cellStyle name="Note 33 2 4" xfId="9303"/>
    <cellStyle name="Note 33 2 5" xfId="11723"/>
    <cellStyle name="Note 33 3" xfId="1890"/>
    <cellStyle name="Note 33 3 2" xfId="4401"/>
    <cellStyle name="Note 33 3 2 2" xfId="13932"/>
    <cellStyle name="Note 33 3 2 3" xfId="16393"/>
    <cellStyle name="Note 33 3 3" xfId="6863"/>
    <cellStyle name="Note 33 3 4" xfId="9304"/>
    <cellStyle name="Note 33 3 5" xfId="11724"/>
    <cellStyle name="Note 33 4" xfId="1891"/>
    <cellStyle name="Note 33 4 2" xfId="4402"/>
    <cellStyle name="Note 33 4 3" xfId="6864"/>
    <cellStyle name="Note 33 4 4" xfId="9305"/>
    <cellStyle name="Note 33 4 5" xfId="11725"/>
    <cellStyle name="Note 33 4 6" xfId="15260"/>
    <cellStyle name="Note 33 5" xfId="4399"/>
    <cellStyle name="Note 33 5 2" xfId="13930"/>
    <cellStyle name="Note 33 5 3" xfId="16391"/>
    <cellStyle name="Note 33 6" xfId="6861"/>
    <cellStyle name="Note 33 7" xfId="9302"/>
    <cellStyle name="Note 33 8" xfId="11722"/>
    <cellStyle name="Note 34" xfId="1892"/>
    <cellStyle name="Note 34 2" xfId="1893"/>
    <cellStyle name="Note 34 2 2" xfId="4404"/>
    <cellStyle name="Note 34 2 2 2" xfId="13934"/>
    <cellStyle name="Note 34 2 2 3" xfId="16395"/>
    <cellStyle name="Note 34 2 3" xfId="6866"/>
    <cellStyle name="Note 34 2 4" xfId="9307"/>
    <cellStyle name="Note 34 2 5" xfId="11727"/>
    <cellStyle name="Note 34 3" xfId="1894"/>
    <cellStyle name="Note 34 3 2" xfId="4405"/>
    <cellStyle name="Note 34 3 2 2" xfId="13935"/>
    <cellStyle name="Note 34 3 2 3" xfId="16396"/>
    <cellStyle name="Note 34 3 3" xfId="6867"/>
    <cellStyle name="Note 34 3 4" xfId="9308"/>
    <cellStyle name="Note 34 3 5" xfId="11728"/>
    <cellStyle name="Note 34 4" xfId="1895"/>
    <cellStyle name="Note 34 4 2" xfId="4406"/>
    <cellStyle name="Note 34 4 3" xfId="6868"/>
    <cellStyle name="Note 34 4 4" xfId="9309"/>
    <cellStyle name="Note 34 4 5" xfId="11729"/>
    <cellStyle name="Note 34 4 6" xfId="15261"/>
    <cellStyle name="Note 34 5" xfId="4403"/>
    <cellStyle name="Note 34 5 2" xfId="13933"/>
    <cellStyle name="Note 34 5 3" xfId="16394"/>
    <cellStyle name="Note 34 6" xfId="6865"/>
    <cellStyle name="Note 34 7" xfId="9306"/>
    <cellStyle name="Note 34 8" xfId="11726"/>
    <cellStyle name="Note 35" xfId="1896"/>
    <cellStyle name="Note 35 2" xfId="1897"/>
    <cellStyle name="Note 35 2 2" xfId="4408"/>
    <cellStyle name="Note 35 2 2 2" xfId="13937"/>
    <cellStyle name="Note 35 2 2 3" xfId="16398"/>
    <cellStyle name="Note 35 2 3" xfId="6870"/>
    <cellStyle name="Note 35 2 4" xfId="9311"/>
    <cellStyle name="Note 35 2 5" xfId="11731"/>
    <cellStyle name="Note 35 3" xfId="1898"/>
    <cellStyle name="Note 35 3 2" xfId="4409"/>
    <cellStyle name="Note 35 3 2 2" xfId="13938"/>
    <cellStyle name="Note 35 3 2 3" xfId="16399"/>
    <cellStyle name="Note 35 3 3" xfId="6871"/>
    <cellStyle name="Note 35 3 4" xfId="9312"/>
    <cellStyle name="Note 35 3 5" xfId="11732"/>
    <cellStyle name="Note 35 4" xfId="1899"/>
    <cellStyle name="Note 35 4 2" xfId="4410"/>
    <cellStyle name="Note 35 4 3" xfId="6872"/>
    <cellStyle name="Note 35 4 4" xfId="9313"/>
    <cellStyle name="Note 35 4 5" xfId="11733"/>
    <cellStyle name="Note 35 4 6" xfId="15262"/>
    <cellStyle name="Note 35 5" xfId="4407"/>
    <cellStyle name="Note 35 5 2" xfId="13936"/>
    <cellStyle name="Note 35 5 3" xfId="16397"/>
    <cellStyle name="Note 35 6" xfId="6869"/>
    <cellStyle name="Note 35 7" xfId="9310"/>
    <cellStyle name="Note 35 8" xfId="11730"/>
    <cellStyle name="Note 36" xfId="1900"/>
    <cellStyle name="Note 36 2" xfId="1901"/>
    <cellStyle name="Note 36 2 2" xfId="4412"/>
    <cellStyle name="Note 36 2 2 2" xfId="13940"/>
    <cellStyle name="Note 36 2 2 3" xfId="16401"/>
    <cellStyle name="Note 36 2 3" xfId="6874"/>
    <cellStyle name="Note 36 2 4" xfId="9315"/>
    <cellStyle name="Note 36 2 5" xfId="11735"/>
    <cellStyle name="Note 36 3" xfId="1902"/>
    <cellStyle name="Note 36 3 2" xfId="4413"/>
    <cellStyle name="Note 36 3 2 2" xfId="13941"/>
    <cellStyle name="Note 36 3 2 3" xfId="16402"/>
    <cellStyle name="Note 36 3 3" xfId="6875"/>
    <cellStyle name="Note 36 3 4" xfId="9316"/>
    <cellStyle name="Note 36 3 5" xfId="11736"/>
    <cellStyle name="Note 36 4" xfId="1903"/>
    <cellStyle name="Note 36 4 2" xfId="4414"/>
    <cellStyle name="Note 36 4 3" xfId="6876"/>
    <cellStyle name="Note 36 4 4" xfId="9317"/>
    <cellStyle name="Note 36 4 5" xfId="11737"/>
    <cellStyle name="Note 36 4 6" xfId="15263"/>
    <cellStyle name="Note 36 5" xfId="4411"/>
    <cellStyle name="Note 36 5 2" xfId="13939"/>
    <cellStyle name="Note 36 5 3" xfId="16400"/>
    <cellStyle name="Note 36 6" xfId="6873"/>
    <cellStyle name="Note 36 7" xfId="9314"/>
    <cellStyle name="Note 36 8" xfId="11734"/>
    <cellStyle name="Note 37" xfId="1904"/>
    <cellStyle name="Note 37 2" xfId="1905"/>
    <cellStyle name="Note 37 2 2" xfId="4416"/>
    <cellStyle name="Note 37 2 2 2" xfId="13943"/>
    <cellStyle name="Note 37 2 2 3" xfId="16404"/>
    <cellStyle name="Note 37 2 3" xfId="6878"/>
    <cellStyle name="Note 37 2 4" xfId="9319"/>
    <cellStyle name="Note 37 2 5" xfId="11739"/>
    <cellStyle name="Note 37 3" xfId="1906"/>
    <cellStyle name="Note 37 3 2" xfId="4417"/>
    <cellStyle name="Note 37 3 2 2" xfId="13944"/>
    <cellStyle name="Note 37 3 2 3" xfId="16405"/>
    <cellStyle name="Note 37 3 3" xfId="6879"/>
    <cellStyle name="Note 37 3 4" xfId="9320"/>
    <cellStyle name="Note 37 3 5" xfId="11740"/>
    <cellStyle name="Note 37 4" xfId="1907"/>
    <cellStyle name="Note 37 4 2" xfId="4418"/>
    <cellStyle name="Note 37 4 3" xfId="6880"/>
    <cellStyle name="Note 37 4 4" xfId="9321"/>
    <cellStyle name="Note 37 4 5" xfId="11741"/>
    <cellStyle name="Note 37 4 6" xfId="15264"/>
    <cellStyle name="Note 37 5" xfId="4415"/>
    <cellStyle name="Note 37 5 2" xfId="13942"/>
    <cellStyle name="Note 37 5 3" xfId="16403"/>
    <cellStyle name="Note 37 6" xfId="6877"/>
    <cellStyle name="Note 37 7" xfId="9318"/>
    <cellStyle name="Note 37 8" xfId="11738"/>
    <cellStyle name="Note 38" xfId="1908"/>
    <cellStyle name="Note 38 2" xfId="1909"/>
    <cellStyle name="Note 38 2 2" xfId="4420"/>
    <cellStyle name="Note 38 2 2 2" xfId="13946"/>
    <cellStyle name="Note 38 2 2 3" xfId="16407"/>
    <cellStyle name="Note 38 2 3" xfId="6882"/>
    <cellStyle name="Note 38 2 4" xfId="9323"/>
    <cellStyle name="Note 38 2 5" xfId="11743"/>
    <cellStyle name="Note 38 3" xfId="1910"/>
    <cellStyle name="Note 38 3 2" xfId="4421"/>
    <cellStyle name="Note 38 3 2 2" xfId="13947"/>
    <cellStyle name="Note 38 3 2 3" xfId="16408"/>
    <cellStyle name="Note 38 3 3" xfId="6883"/>
    <cellStyle name="Note 38 3 4" xfId="9324"/>
    <cellStyle name="Note 38 3 5" xfId="11744"/>
    <cellStyle name="Note 38 4" xfId="1911"/>
    <cellStyle name="Note 38 4 2" xfId="4422"/>
    <cellStyle name="Note 38 4 3" xfId="6884"/>
    <cellStyle name="Note 38 4 4" xfId="9325"/>
    <cellStyle name="Note 38 4 5" xfId="11745"/>
    <cellStyle name="Note 38 4 6" xfId="15265"/>
    <cellStyle name="Note 38 5" xfId="4419"/>
    <cellStyle name="Note 38 5 2" xfId="13945"/>
    <cellStyle name="Note 38 5 3" xfId="16406"/>
    <cellStyle name="Note 38 6" xfId="6881"/>
    <cellStyle name="Note 38 7" xfId="9322"/>
    <cellStyle name="Note 38 8" xfId="11742"/>
    <cellStyle name="Note 39" xfId="1912"/>
    <cellStyle name="Note 39 2" xfId="1913"/>
    <cellStyle name="Note 39 2 2" xfId="4424"/>
    <cellStyle name="Note 39 2 2 2" xfId="13949"/>
    <cellStyle name="Note 39 2 2 3" xfId="16410"/>
    <cellStyle name="Note 39 2 3" xfId="6886"/>
    <cellStyle name="Note 39 2 4" xfId="9327"/>
    <cellStyle name="Note 39 2 5" xfId="11747"/>
    <cellStyle name="Note 39 3" xfId="1914"/>
    <cellStyle name="Note 39 3 2" xfId="4425"/>
    <cellStyle name="Note 39 3 2 2" xfId="13950"/>
    <cellStyle name="Note 39 3 2 3" xfId="16411"/>
    <cellStyle name="Note 39 3 3" xfId="6887"/>
    <cellStyle name="Note 39 3 4" xfId="9328"/>
    <cellStyle name="Note 39 3 5" xfId="11748"/>
    <cellStyle name="Note 39 4" xfId="1915"/>
    <cellStyle name="Note 39 4 2" xfId="4426"/>
    <cellStyle name="Note 39 4 3" xfId="6888"/>
    <cellStyle name="Note 39 4 4" xfId="9329"/>
    <cellStyle name="Note 39 4 5" xfId="11749"/>
    <cellStyle name="Note 39 4 6" xfId="15266"/>
    <cellStyle name="Note 39 5" xfId="4423"/>
    <cellStyle name="Note 39 5 2" xfId="13948"/>
    <cellStyle name="Note 39 5 3" xfId="16409"/>
    <cellStyle name="Note 39 6" xfId="6885"/>
    <cellStyle name="Note 39 7" xfId="9326"/>
    <cellStyle name="Note 39 8" xfId="11746"/>
    <cellStyle name="Note 4" xfId="1916"/>
    <cellStyle name="Note 4 10" xfId="1917"/>
    <cellStyle name="Note 4 10 10" xfId="6890"/>
    <cellStyle name="Note 4 10 11" xfId="9331"/>
    <cellStyle name="Note 4 10 12" xfId="11751"/>
    <cellStyle name="Note 4 10 2" xfId="1918"/>
    <cellStyle name="Note 4 10 2 2" xfId="1919"/>
    <cellStyle name="Note 4 10 2 2 2" xfId="4430"/>
    <cellStyle name="Note 4 10 2 2 2 2" xfId="13954"/>
    <cellStyle name="Note 4 10 2 2 2 3" xfId="16415"/>
    <cellStyle name="Note 4 10 2 2 3" xfId="6892"/>
    <cellStyle name="Note 4 10 2 2 4" xfId="9333"/>
    <cellStyle name="Note 4 10 2 2 5" xfId="11753"/>
    <cellStyle name="Note 4 10 2 3" xfId="1920"/>
    <cellStyle name="Note 4 10 2 3 2" xfId="4431"/>
    <cellStyle name="Note 4 10 2 3 2 2" xfId="13955"/>
    <cellStyle name="Note 4 10 2 3 2 3" xfId="16416"/>
    <cellStyle name="Note 4 10 2 3 3" xfId="6893"/>
    <cellStyle name="Note 4 10 2 3 4" xfId="9334"/>
    <cellStyle name="Note 4 10 2 3 5" xfId="11754"/>
    <cellStyle name="Note 4 10 2 4" xfId="1921"/>
    <cellStyle name="Note 4 10 2 4 2" xfId="4432"/>
    <cellStyle name="Note 4 10 2 4 3" xfId="6894"/>
    <cellStyle name="Note 4 10 2 4 4" xfId="9335"/>
    <cellStyle name="Note 4 10 2 4 5" xfId="11755"/>
    <cellStyle name="Note 4 10 2 4 6" xfId="15267"/>
    <cellStyle name="Note 4 10 2 5" xfId="4429"/>
    <cellStyle name="Note 4 10 2 5 2" xfId="13953"/>
    <cellStyle name="Note 4 10 2 5 3" xfId="16414"/>
    <cellStyle name="Note 4 10 2 6" xfId="6891"/>
    <cellStyle name="Note 4 10 2 7" xfId="9332"/>
    <cellStyle name="Note 4 10 2 8" xfId="11752"/>
    <cellStyle name="Note 4 10 3" xfId="1922"/>
    <cellStyle name="Note 4 10 3 2" xfId="1923"/>
    <cellStyle name="Note 4 10 3 2 2" xfId="4434"/>
    <cellStyle name="Note 4 10 3 2 2 2" xfId="13957"/>
    <cellStyle name="Note 4 10 3 2 2 3" xfId="16418"/>
    <cellStyle name="Note 4 10 3 2 3" xfId="6896"/>
    <cellStyle name="Note 4 10 3 2 4" xfId="9337"/>
    <cellStyle name="Note 4 10 3 2 5" xfId="11757"/>
    <cellStyle name="Note 4 10 3 3" xfId="1924"/>
    <cellStyle name="Note 4 10 3 3 2" xfId="4435"/>
    <cellStyle name="Note 4 10 3 3 2 2" xfId="13958"/>
    <cellStyle name="Note 4 10 3 3 2 3" xfId="16419"/>
    <cellStyle name="Note 4 10 3 3 3" xfId="6897"/>
    <cellStyle name="Note 4 10 3 3 4" xfId="9338"/>
    <cellStyle name="Note 4 10 3 3 5" xfId="11758"/>
    <cellStyle name="Note 4 10 3 4" xfId="1925"/>
    <cellStyle name="Note 4 10 3 4 2" xfId="4436"/>
    <cellStyle name="Note 4 10 3 4 3" xfId="6898"/>
    <cellStyle name="Note 4 10 3 4 4" xfId="9339"/>
    <cellStyle name="Note 4 10 3 4 5" xfId="11759"/>
    <cellStyle name="Note 4 10 3 4 6" xfId="15268"/>
    <cellStyle name="Note 4 10 3 5" xfId="4433"/>
    <cellStyle name="Note 4 10 3 5 2" xfId="13956"/>
    <cellStyle name="Note 4 10 3 5 3" xfId="16417"/>
    <cellStyle name="Note 4 10 3 6" xfId="6895"/>
    <cellStyle name="Note 4 10 3 7" xfId="9336"/>
    <cellStyle name="Note 4 10 3 8" xfId="11756"/>
    <cellStyle name="Note 4 10 4" xfId="1926"/>
    <cellStyle name="Note 4 10 4 2" xfId="1927"/>
    <cellStyle name="Note 4 10 4 2 2" xfId="4438"/>
    <cellStyle name="Note 4 10 4 2 2 2" xfId="13960"/>
    <cellStyle name="Note 4 10 4 2 2 3" xfId="16421"/>
    <cellStyle name="Note 4 10 4 2 3" xfId="6900"/>
    <cellStyle name="Note 4 10 4 2 4" xfId="9341"/>
    <cellStyle name="Note 4 10 4 2 5" xfId="11761"/>
    <cellStyle name="Note 4 10 4 3" xfId="1928"/>
    <cellStyle name="Note 4 10 4 3 2" xfId="4439"/>
    <cellStyle name="Note 4 10 4 3 2 2" xfId="13961"/>
    <cellStyle name="Note 4 10 4 3 2 3" xfId="16422"/>
    <cellStyle name="Note 4 10 4 3 3" xfId="6901"/>
    <cellStyle name="Note 4 10 4 3 4" xfId="9342"/>
    <cellStyle name="Note 4 10 4 3 5" xfId="11762"/>
    <cellStyle name="Note 4 10 4 4" xfId="1929"/>
    <cellStyle name="Note 4 10 4 4 2" xfId="4440"/>
    <cellStyle name="Note 4 10 4 4 3" xfId="6902"/>
    <cellStyle name="Note 4 10 4 4 4" xfId="9343"/>
    <cellStyle name="Note 4 10 4 4 5" xfId="11763"/>
    <cellStyle name="Note 4 10 4 4 6" xfId="15269"/>
    <cellStyle name="Note 4 10 4 5" xfId="4437"/>
    <cellStyle name="Note 4 10 4 5 2" xfId="13959"/>
    <cellStyle name="Note 4 10 4 5 3" xfId="16420"/>
    <cellStyle name="Note 4 10 4 6" xfId="6899"/>
    <cellStyle name="Note 4 10 4 7" xfId="9340"/>
    <cellStyle name="Note 4 10 4 8" xfId="11760"/>
    <cellStyle name="Note 4 10 5" xfId="1930"/>
    <cellStyle name="Note 4 10 5 2" xfId="1931"/>
    <cellStyle name="Note 4 10 5 2 2" xfId="4442"/>
    <cellStyle name="Note 4 10 5 2 2 2" xfId="13963"/>
    <cellStyle name="Note 4 10 5 2 2 3" xfId="16424"/>
    <cellStyle name="Note 4 10 5 2 3" xfId="6904"/>
    <cellStyle name="Note 4 10 5 2 4" xfId="9345"/>
    <cellStyle name="Note 4 10 5 2 5" xfId="11765"/>
    <cellStyle name="Note 4 10 5 3" xfId="1932"/>
    <cellStyle name="Note 4 10 5 3 2" xfId="4443"/>
    <cellStyle name="Note 4 10 5 3 2 2" xfId="13964"/>
    <cellStyle name="Note 4 10 5 3 2 3" xfId="16425"/>
    <cellStyle name="Note 4 10 5 3 3" xfId="6905"/>
    <cellStyle name="Note 4 10 5 3 4" xfId="9346"/>
    <cellStyle name="Note 4 10 5 3 5" xfId="11766"/>
    <cellStyle name="Note 4 10 5 4" xfId="1933"/>
    <cellStyle name="Note 4 10 5 4 2" xfId="4444"/>
    <cellStyle name="Note 4 10 5 4 3" xfId="6906"/>
    <cellStyle name="Note 4 10 5 4 4" xfId="9347"/>
    <cellStyle name="Note 4 10 5 4 5" xfId="11767"/>
    <cellStyle name="Note 4 10 5 4 6" xfId="15270"/>
    <cellStyle name="Note 4 10 5 5" xfId="4441"/>
    <cellStyle name="Note 4 10 5 5 2" xfId="13962"/>
    <cellStyle name="Note 4 10 5 5 3" xfId="16423"/>
    <cellStyle name="Note 4 10 5 6" xfId="6903"/>
    <cellStyle name="Note 4 10 5 7" xfId="9344"/>
    <cellStyle name="Note 4 10 5 8" xfId="11764"/>
    <cellStyle name="Note 4 10 6" xfId="1934"/>
    <cellStyle name="Note 4 10 6 2" xfId="4445"/>
    <cellStyle name="Note 4 10 6 2 2" xfId="13965"/>
    <cellStyle name="Note 4 10 6 2 3" xfId="16426"/>
    <cellStyle name="Note 4 10 6 3" xfId="6907"/>
    <cellStyle name="Note 4 10 6 4" xfId="9348"/>
    <cellStyle name="Note 4 10 6 5" xfId="11768"/>
    <cellStyle name="Note 4 10 7" xfId="1935"/>
    <cellStyle name="Note 4 10 7 2" xfId="4446"/>
    <cellStyle name="Note 4 10 7 2 2" xfId="13966"/>
    <cellStyle name="Note 4 10 7 2 3" xfId="16427"/>
    <cellStyle name="Note 4 10 7 3" xfId="6908"/>
    <cellStyle name="Note 4 10 7 4" xfId="9349"/>
    <cellStyle name="Note 4 10 7 5" xfId="11769"/>
    <cellStyle name="Note 4 10 8" xfId="1936"/>
    <cellStyle name="Note 4 10 8 2" xfId="4447"/>
    <cellStyle name="Note 4 10 8 3" xfId="6909"/>
    <cellStyle name="Note 4 10 8 4" xfId="9350"/>
    <cellStyle name="Note 4 10 8 5" xfId="11770"/>
    <cellStyle name="Note 4 10 8 6" xfId="15271"/>
    <cellStyle name="Note 4 10 9" xfId="4428"/>
    <cellStyle name="Note 4 10 9 2" xfId="13952"/>
    <cellStyle name="Note 4 10 9 3" xfId="16413"/>
    <cellStyle name="Note 4 11" xfId="1937"/>
    <cellStyle name="Note 4 11 10" xfId="6910"/>
    <cellStyle name="Note 4 11 11" xfId="9351"/>
    <cellStyle name="Note 4 11 12" xfId="11771"/>
    <cellStyle name="Note 4 11 2" xfId="1938"/>
    <cellStyle name="Note 4 11 2 2" xfId="1939"/>
    <cellStyle name="Note 4 11 2 2 2" xfId="4450"/>
    <cellStyle name="Note 4 11 2 2 2 2" xfId="13969"/>
    <cellStyle name="Note 4 11 2 2 2 3" xfId="16430"/>
    <cellStyle name="Note 4 11 2 2 3" xfId="6912"/>
    <cellStyle name="Note 4 11 2 2 4" xfId="9353"/>
    <cellStyle name="Note 4 11 2 2 5" xfId="11773"/>
    <cellStyle name="Note 4 11 2 3" xfId="1940"/>
    <cellStyle name="Note 4 11 2 3 2" xfId="4451"/>
    <cellStyle name="Note 4 11 2 3 2 2" xfId="13970"/>
    <cellStyle name="Note 4 11 2 3 2 3" xfId="16431"/>
    <cellStyle name="Note 4 11 2 3 3" xfId="6913"/>
    <cellStyle name="Note 4 11 2 3 4" xfId="9354"/>
    <cellStyle name="Note 4 11 2 3 5" xfId="11774"/>
    <cellStyle name="Note 4 11 2 4" xfId="1941"/>
    <cellStyle name="Note 4 11 2 4 2" xfId="4452"/>
    <cellStyle name="Note 4 11 2 4 3" xfId="6914"/>
    <cellStyle name="Note 4 11 2 4 4" xfId="9355"/>
    <cellStyle name="Note 4 11 2 4 5" xfId="11775"/>
    <cellStyle name="Note 4 11 2 4 6" xfId="15272"/>
    <cellStyle name="Note 4 11 2 5" xfId="4449"/>
    <cellStyle name="Note 4 11 2 5 2" xfId="13968"/>
    <cellStyle name="Note 4 11 2 5 3" xfId="16429"/>
    <cellStyle name="Note 4 11 2 6" xfId="6911"/>
    <cellStyle name="Note 4 11 2 7" xfId="9352"/>
    <cellStyle name="Note 4 11 2 8" xfId="11772"/>
    <cellStyle name="Note 4 11 3" xfId="1942"/>
    <cellStyle name="Note 4 11 3 2" xfId="1943"/>
    <cellStyle name="Note 4 11 3 2 2" xfId="4454"/>
    <cellStyle name="Note 4 11 3 2 2 2" xfId="13972"/>
    <cellStyle name="Note 4 11 3 2 2 3" xfId="16433"/>
    <cellStyle name="Note 4 11 3 2 3" xfId="6916"/>
    <cellStyle name="Note 4 11 3 2 4" xfId="9357"/>
    <cellStyle name="Note 4 11 3 2 5" xfId="11777"/>
    <cellStyle name="Note 4 11 3 3" xfId="1944"/>
    <cellStyle name="Note 4 11 3 3 2" xfId="4455"/>
    <cellStyle name="Note 4 11 3 3 2 2" xfId="13973"/>
    <cellStyle name="Note 4 11 3 3 2 3" xfId="16434"/>
    <cellStyle name="Note 4 11 3 3 3" xfId="6917"/>
    <cellStyle name="Note 4 11 3 3 4" xfId="9358"/>
    <cellStyle name="Note 4 11 3 3 5" xfId="11778"/>
    <cellStyle name="Note 4 11 3 4" xfId="1945"/>
    <cellStyle name="Note 4 11 3 4 2" xfId="4456"/>
    <cellStyle name="Note 4 11 3 4 3" xfId="6918"/>
    <cellStyle name="Note 4 11 3 4 4" xfId="9359"/>
    <cellStyle name="Note 4 11 3 4 5" xfId="11779"/>
    <cellStyle name="Note 4 11 3 4 6" xfId="15273"/>
    <cellStyle name="Note 4 11 3 5" xfId="4453"/>
    <cellStyle name="Note 4 11 3 5 2" xfId="13971"/>
    <cellStyle name="Note 4 11 3 5 3" xfId="16432"/>
    <cellStyle name="Note 4 11 3 6" xfId="6915"/>
    <cellStyle name="Note 4 11 3 7" xfId="9356"/>
    <cellStyle name="Note 4 11 3 8" xfId="11776"/>
    <cellStyle name="Note 4 11 4" xfId="1946"/>
    <cellStyle name="Note 4 11 4 2" xfId="1947"/>
    <cellStyle name="Note 4 11 4 2 2" xfId="4458"/>
    <cellStyle name="Note 4 11 4 2 2 2" xfId="13975"/>
    <cellStyle name="Note 4 11 4 2 2 3" xfId="16436"/>
    <cellStyle name="Note 4 11 4 2 3" xfId="6920"/>
    <cellStyle name="Note 4 11 4 2 4" xfId="9361"/>
    <cellStyle name="Note 4 11 4 2 5" xfId="11781"/>
    <cellStyle name="Note 4 11 4 3" xfId="1948"/>
    <cellStyle name="Note 4 11 4 3 2" xfId="4459"/>
    <cellStyle name="Note 4 11 4 3 2 2" xfId="13976"/>
    <cellStyle name="Note 4 11 4 3 2 3" xfId="16437"/>
    <cellStyle name="Note 4 11 4 3 3" xfId="6921"/>
    <cellStyle name="Note 4 11 4 3 4" xfId="9362"/>
    <cellStyle name="Note 4 11 4 3 5" xfId="11782"/>
    <cellStyle name="Note 4 11 4 4" xfId="1949"/>
    <cellStyle name="Note 4 11 4 4 2" xfId="4460"/>
    <cellStyle name="Note 4 11 4 4 3" xfId="6922"/>
    <cellStyle name="Note 4 11 4 4 4" xfId="9363"/>
    <cellStyle name="Note 4 11 4 4 5" xfId="11783"/>
    <cellStyle name="Note 4 11 4 4 6" xfId="15274"/>
    <cellStyle name="Note 4 11 4 5" xfId="4457"/>
    <cellStyle name="Note 4 11 4 5 2" xfId="13974"/>
    <cellStyle name="Note 4 11 4 5 3" xfId="16435"/>
    <cellStyle name="Note 4 11 4 6" xfId="6919"/>
    <cellStyle name="Note 4 11 4 7" xfId="9360"/>
    <cellStyle name="Note 4 11 4 8" xfId="11780"/>
    <cellStyle name="Note 4 11 5" xfId="1950"/>
    <cellStyle name="Note 4 11 5 2" xfId="1951"/>
    <cellStyle name="Note 4 11 5 2 2" xfId="4462"/>
    <cellStyle name="Note 4 11 5 2 2 2" xfId="13978"/>
    <cellStyle name="Note 4 11 5 2 2 3" xfId="16439"/>
    <cellStyle name="Note 4 11 5 2 3" xfId="6924"/>
    <cellStyle name="Note 4 11 5 2 4" xfId="9365"/>
    <cellStyle name="Note 4 11 5 2 5" xfId="11785"/>
    <cellStyle name="Note 4 11 5 3" xfId="1952"/>
    <cellStyle name="Note 4 11 5 3 2" xfId="4463"/>
    <cellStyle name="Note 4 11 5 3 2 2" xfId="13979"/>
    <cellStyle name="Note 4 11 5 3 2 3" xfId="16440"/>
    <cellStyle name="Note 4 11 5 3 3" xfId="6925"/>
    <cellStyle name="Note 4 11 5 3 4" xfId="9366"/>
    <cellStyle name="Note 4 11 5 3 5" xfId="11786"/>
    <cellStyle name="Note 4 11 5 4" xfId="1953"/>
    <cellStyle name="Note 4 11 5 4 2" xfId="4464"/>
    <cellStyle name="Note 4 11 5 4 3" xfId="6926"/>
    <cellStyle name="Note 4 11 5 4 4" xfId="9367"/>
    <cellStyle name="Note 4 11 5 4 5" xfId="11787"/>
    <cellStyle name="Note 4 11 5 4 6" xfId="15275"/>
    <cellStyle name="Note 4 11 5 5" xfId="4461"/>
    <cellStyle name="Note 4 11 5 5 2" xfId="13977"/>
    <cellStyle name="Note 4 11 5 5 3" xfId="16438"/>
    <cellStyle name="Note 4 11 5 6" xfId="6923"/>
    <cellStyle name="Note 4 11 5 7" xfId="9364"/>
    <cellStyle name="Note 4 11 5 8" xfId="11784"/>
    <cellStyle name="Note 4 11 6" xfId="1954"/>
    <cellStyle name="Note 4 11 6 2" xfId="4465"/>
    <cellStyle name="Note 4 11 6 2 2" xfId="13980"/>
    <cellStyle name="Note 4 11 6 2 3" xfId="16441"/>
    <cellStyle name="Note 4 11 6 3" xfId="6927"/>
    <cellStyle name="Note 4 11 6 4" xfId="9368"/>
    <cellStyle name="Note 4 11 6 5" xfId="11788"/>
    <cellStyle name="Note 4 11 7" xfId="1955"/>
    <cellStyle name="Note 4 11 7 2" xfId="4466"/>
    <cellStyle name="Note 4 11 7 2 2" xfId="13981"/>
    <cellStyle name="Note 4 11 7 2 3" xfId="16442"/>
    <cellStyle name="Note 4 11 7 3" xfId="6928"/>
    <cellStyle name="Note 4 11 7 4" xfId="9369"/>
    <cellStyle name="Note 4 11 7 5" xfId="11789"/>
    <cellStyle name="Note 4 11 8" xfId="1956"/>
    <cellStyle name="Note 4 11 8 2" xfId="4467"/>
    <cellStyle name="Note 4 11 8 3" xfId="6929"/>
    <cellStyle name="Note 4 11 8 4" xfId="9370"/>
    <cellStyle name="Note 4 11 8 5" xfId="11790"/>
    <cellStyle name="Note 4 11 8 6" xfId="15276"/>
    <cellStyle name="Note 4 11 9" xfId="4448"/>
    <cellStyle name="Note 4 11 9 2" xfId="13967"/>
    <cellStyle name="Note 4 11 9 3" xfId="16428"/>
    <cellStyle name="Note 4 12" xfId="1957"/>
    <cellStyle name="Note 4 12 10" xfId="6930"/>
    <cellStyle name="Note 4 12 11" xfId="9371"/>
    <cellStyle name="Note 4 12 12" xfId="11791"/>
    <cellStyle name="Note 4 12 2" xfId="1958"/>
    <cellStyle name="Note 4 12 2 2" xfId="1959"/>
    <cellStyle name="Note 4 12 2 2 2" xfId="4470"/>
    <cellStyle name="Note 4 12 2 2 2 2" xfId="13984"/>
    <cellStyle name="Note 4 12 2 2 2 3" xfId="16445"/>
    <cellStyle name="Note 4 12 2 2 3" xfId="6932"/>
    <cellStyle name="Note 4 12 2 2 4" xfId="9373"/>
    <cellStyle name="Note 4 12 2 2 5" xfId="11793"/>
    <cellStyle name="Note 4 12 2 3" xfId="1960"/>
    <cellStyle name="Note 4 12 2 3 2" xfId="4471"/>
    <cellStyle name="Note 4 12 2 3 2 2" xfId="13985"/>
    <cellStyle name="Note 4 12 2 3 2 3" xfId="16446"/>
    <cellStyle name="Note 4 12 2 3 3" xfId="6933"/>
    <cellStyle name="Note 4 12 2 3 4" xfId="9374"/>
    <cellStyle name="Note 4 12 2 3 5" xfId="11794"/>
    <cellStyle name="Note 4 12 2 4" xfId="1961"/>
    <cellStyle name="Note 4 12 2 4 2" xfId="4472"/>
    <cellStyle name="Note 4 12 2 4 3" xfId="6934"/>
    <cellStyle name="Note 4 12 2 4 4" xfId="9375"/>
    <cellStyle name="Note 4 12 2 4 5" xfId="11795"/>
    <cellStyle name="Note 4 12 2 4 6" xfId="15277"/>
    <cellStyle name="Note 4 12 2 5" xfId="4469"/>
    <cellStyle name="Note 4 12 2 5 2" xfId="13983"/>
    <cellStyle name="Note 4 12 2 5 3" xfId="16444"/>
    <cellStyle name="Note 4 12 2 6" xfId="6931"/>
    <cellStyle name="Note 4 12 2 7" xfId="9372"/>
    <cellStyle name="Note 4 12 2 8" xfId="11792"/>
    <cellStyle name="Note 4 12 3" xfId="1962"/>
    <cellStyle name="Note 4 12 3 2" xfId="1963"/>
    <cellStyle name="Note 4 12 3 2 2" xfId="4474"/>
    <cellStyle name="Note 4 12 3 2 2 2" xfId="13987"/>
    <cellStyle name="Note 4 12 3 2 2 3" xfId="16448"/>
    <cellStyle name="Note 4 12 3 2 3" xfId="6936"/>
    <cellStyle name="Note 4 12 3 2 4" xfId="9377"/>
    <cellStyle name="Note 4 12 3 2 5" xfId="11797"/>
    <cellStyle name="Note 4 12 3 3" xfId="1964"/>
    <cellStyle name="Note 4 12 3 3 2" xfId="4475"/>
    <cellStyle name="Note 4 12 3 3 2 2" xfId="13988"/>
    <cellStyle name="Note 4 12 3 3 2 3" xfId="16449"/>
    <cellStyle name="Note 4 12 3 3 3" xfId="6937"/>
    <cellStyle name="Note 4 12 3 3 4" xfId="9378"/>
    <cellStyle name="Note 4 12 3 3 5" xfId="11798"/>
    <cellStyle name="Note 4 12 3 4" xfId="1965"/>
    <cellStyle name="Note 4 12 3 4 2" xfId="4476"/>
    <cellStyle name="Note 4 12 3 4 3" xfId="6938"/>
    <cellStyle name="Note 4 12 3 4 4" xfId="9379"/>
    <cellStyle name="Note 4 12 3 4 5" xfId="11799"/>
    <cellStyle name="Note 4 12 3 4 6" xfId="15278"/>
    <cellStyle name="Note 4 12 3 5" xfId="4473"/>
    <cellStyle name="Note 4 12 3 5 2" xfId="13986"/>
    <cellStyle name="Note 4 12 3 5 3" xfId="16447"/>
    <cellStyle name="Note 4 12 3 6" xfId="6935"/>
    <cellStyle name="Note 4 12 3 7" xfId="9376"/>
    <cellStyle name="Note 4 12 3 8" xfId="11796"/>
    <cellStyle name="Note 4 12 4" xfId="1966"/>
    <cellStyle name="Note 4 12 4 2" xfId="1967"/>
    <cellStyle name="Note 4 12 4 2 2" xfId="4478"/>
    <cellStyle name="Note 4 12 4 2 2 2" xfId="13990"/>
    <cellStyle name="Note 4 12 4 2 2 3" xfId="16451"/>
    <cellStyle name="Note 4 12 4 2 3" xfId="6940"/>
    <cellStyle name="Note 4 12 4 2 4" xfId="9381"/>
    <cellStyle name="Note 4 12 4 2 5" xfId="11801"/>
    <cellStyle name="Note 4 12 4 3" xfId="1968"/>
    <cellStyle name="Note 4 12 4 3 2" xfId="4479"/>
    <cellStyle name="Note 4 12 4 3 2 2" xfId="13991"/>
    <cellStyle name="Note 4 12 4 3 2 3" xfId="16452"/>
    <cellStyle name="Note 4 12 4 3 3" xfId="6941"/>
    <cellStyle name="Note 4 12 4 3 4" xfId="9382"/>
    <cellStyle name="Note 4 12 4 3 5" xfId="11802"/>
    <cellStyle name="Note 4 12 4 4" xfId="1969"/>
    <cellStyle name="Note 4 12 4 4 2" xfId="4480"/>
    <cellStyle name="Note 4 12 4 4 3" xfId="6942"/>
    <cellStyle name="Note 4 12 4 4 4" xfId="9383"/>
    <cellStyle name="Note 4 12 4 4 5" xfId="11803"/>
    <cellStyle name="Note 4 12 4 4 6" xfId="15279"/>
    <cellStyle name="Note 4 12 4 5" xfId="4477"/>
    <cellStyle name="Note 4 12 4 5 2" xfId="13989"/>
    <cellStyle name="Note 4 12 4 5 3" xfId="16450"/>
    <cellStyle name="Note 4 12 4 6" xfId="6939"/>
    <cellStyle name="Note 4 12 4 7" xfId="9380"/>
    <cellStyle name="Note 4 12 4 8" xfId="11800"/>
    <cellStyle name="Note 4 12 5" xfId="1970"/>
    <cellStyle name="Note 4 12 5 2" xfId="1971"/>
    <cellStyle name="Note 4 12 5 2 2" xfId="4482"/>
    <cellStyle name="Note 4 12 5 2 2 2" xfId="13993"/>
    <cellStyle name="Note 4 12 5 2 2 3" xfId="16454"/>
    <cellStyle name="Note 4 12 5 2 3" xfId="6944"/>
    <cellStyle name="Note 4 12 5 2 4" xfId="9385"/>
    <cellStyle name="Note 4 12 5 2 5" xfId="11805"/>
    <cellStyle name="Note 4 12 5 3" xfId="1972"/>
    <cellStyle name="Note 4 12 5 3 2" xfId="4483"/>
    <cellStyle name="Note 4 12 5 3 2 2" xfId="13994"/>
    <cellStyle name="Note 4 12 5 3 2 3" xfId="16455"/>
    <cellStyle name="Note 4 12 5 3 3" xfId="6945"/>
    <cellStyle name="Note 4 12 5 3 4" xfId="9386"/>
    <cellStyle name="Note 4 12 5 3 5" xfId="11806"/>
    <cellStyle name="Note 4 12 5 4" xfId="1973"/>
    <cellStyle name="Note 4 12 5 4 2" xfId="4484"/>
    <cellStyle name="Note 4 12 5 4 3" xfId="6946"/>
    <cellStyle name="Note 4 12 5 4 4" xfId="9387"/>
    <cellStyle name="Note 4 12 5 4 5" xfId="11807"/>
    <cellStyle name="Note 4 12 5 4 6" xfId="15280"/>
    <cellStyle name="Note 4 12 5 5" xfId="4481"/>
    <cellStyle name="Note 4 12 5 5 2" xfId="13992"/>
    <cellStyle name="Note 4 12 5 5 3" xfId="16453"/>
    <cellStyle name="Note 4 12 5 6" xfId="6943"/>
    <cellStyle name="Note 4 12 5 7" xfId="9384"/>
    <cellStyle name="Note 4 12 5 8" xfId="11804"/>
    <cellStyle name="Note 4 12 6" xfId="1974"/>
    <cellStyle name="Note 4 12 6 2" xfId="4485"/>
    <cellStyle name="Note 4 12 6 2 2" xfId="13995"/>
    <cellStyle name="Note 4 12 6 2 3" xfId="16456"/>
    <cellStyle name="Note 4 12 6 3" xfId="6947"/>
    <cellStyle name="Note 4 12 6 4" xfId="9388"/>
    <cellStyle name="Note 4 12 6 5" xfId="11808"/>
    <cellStyle name="Note 4 12 7" xfId="1975"/>
    <cellStyle name="Note 4 12 7 2" xfId="4486"/>
    <cellStyle name="Note 4 12 7 2 2" xfId="13996"/>
    <cellStyle name="Note 4 12 7 2 3" xfId="16457"/>
    <cellStyle name="Note 4 12 7 3" xfId="6948"/>
    <cellStyle name="Note 4 12 7 4" xfId="9389"/>
    <cellStyle name="Note 4 12 7 5" xfId="11809"/>
    <cellStyle name="Note 4 12 8" xfId="1976"/>
    <cellStyle name="Note 4 12 8 2" xfId="4487"/>
    <cellStyle name="Note 4 12 8 3" xfId="6949"/>
    <cellStyle name="Note 4 12 8 4" xfId="9390"/>
    <cellStyle name="Note 4 12 8 5" xfId="11810"/>
    <cellStyle name="Note 4 12 8 6" xfId="15281"/>
    <cellStyle name="Note 4 12 9" xfId="4468"/>
    <cellStyle name="Note 4 12 9 2" xfId="13982"/>
    <cellStyle name="Note 4 12 9 3" xfId="16443"/>
    <cellStyle name="Note 4 13" xfId="1977"/>
    <cellStyle name="Note 4 13 10" xfId="6950"/>
    <cellStyle name="Note 4 13 11" xfId="9391"/>
    <cellStyle name="Note 4 13 12" xfId="11811"/>
    <cellStyle name="Note 4 13 2" xfId="1978"/>
    <cellStyle name="Note 4 13 2 2" xfId="1979"/>
    <cellStyle name="Note 4 13 2 2 2" xfId="4490"/>
    <cellStyle name="Note 4 13 2 2 2 2" xfId="13999"/>
    <cellStyle name="Note 4 13 2 2 2 3" xfId="16460"/>
    <cellStyle name="Note 4 13 2 2 3" xfId="6952"/>
    <cellStyle name="Note 4 13 2 2 4" xfId="9393"/>
    <cellStyle name="Note 4 13 2 2 5" xfId="11813"/>
    <cellStyle name="Note 4 13 2 3" xfId="1980"/>
    <cellStyle name="Note 4 13 2 3 2" xfId="4491"/>
    <cellStyle name="Note 4 13 2 3 2 2" xfId="14000"/>
    <cellStyle name="Note 4 13 2 3 2 3" xfId="16461"/>
    <cellStyle name="Note 4 13 2 3 3" xfId="6953"/>
    <cellStyle name="Note 4 13 2 3 4" xfId="9394"/>
    <cellStyle name="Note 4 13 2 3 5" xfId="11814"/>
    <cellStyle name="Note 4 13 2 4" xfId="1981"/>
    <cellStyle name="Note 4 13 2 4 2" xfId="4492"/>
    <cellStyle name="Note 4 13 2 4 3" xfId="6954"/>
    <cellStyle name="Note 4 13 2 4 4" xfId="9395"/>
    <cellStyle name="Note 4 13 2 4 5" xfId="11815"/>
    <cellStyle name="Note 4 13 2 4 6" xfId="15282"/>
    <cellStyle name="Note 4 13 2 5" xfId="4489"/>
    <cellStyle name="Note 4 13 2 5 2" xfId="13998"/>
    <cellStyle name="Note 4 13 2 5 3" xfId="16459"/>
    <cellStyle name="Note 4 13 2 6" xfId="6951"/>
    <cellStyle name="Note 4 13 2 7" xfId="9392"/>
    <cellStyle name="Note 4 13 2 8" xfId="11812"/>
    <cellStyle name="Note 4 13 3" xfId="1982"/>
    <cellStyle name="Note 4 13 3 2" xfId="1983"/>
    <cellStyle name="Note 4 13 3 2 2" xfId="4494"/>
    <cellStyle name="Note 4 13 3 2 2 2" xfId="14002"/>
    <cellStyle name="Note 4 13 3 2 2 3" xfId="16463"/>
    <cellStyle name="Note 4 13 3 2 3" xfId="6956"/>
    <cellStyle name="Note 4 13 3 2 4" xfId="9397"/>
    <cellStyle name="Note 4 13 3 2 5" xfId="11817"/>
    <cellStyle name="Note 4 13 3 3" xfId="1984"/>
    <cellStyle name="Note 4 13 3 3 2" xfId="4495"/>
    <cellStyle name="Note 4 13 3 3 2 2" xfId="14003"/>
    <cellStyle name="Note 4 13 3 3 2 3" xfId="16464"/>
    <cellStyle name="Note 4 13 3 3 3" xfId="6957"/>
    <cellStyle name="Note 4 13 3 3 4" xfId="9398"/>
    <cellStyle name="Note 4 13 3 3 5" xfId="11818"/>
    <cellStyle name="Note 4 13 3 4" xfId="1985"/>
    <cellStyle name="Note 4 13 3 4 2" xfId="4496"/>
    <cellStyle name="Note 4 13 3 4 3" xfId="6958"/>
    <cellStyle name="Note 4 13 3 4 4" xfId="9399"/>
    <cellStyle name="Note 4 13 3 4 5" xfId="11819"/>
    <cellStyle name="Note 4 13 3 4 6" xfId="15283"/>
    <cellStyle name="Note 4 13 3 5" xfId="4493"/>
    <cellStyle name="Note 4 13 3 5 2" xfId="14001"/>
    <cellStyle name="Note 4 13 3 5 3" xfId="16462"/>
    <cellStyle name="Note 4 13 3 6" xfId="6955"/>
    <cellStyle name="Note 4 13 3 7" xfId="9396"/>
    <cellStyle name="Note 4 13 3 8" xfId="11816"/>
    <cellStyle name="Note 4 13 4" xfId="1986"/>
    <cellStyle name="Note 4 13 4 2" xfId="1987"/>
    <cellStyle name="Note 4 13 4 2 2" xfId="4498"/>
    <cellStyle name="Note 4 13 4 2 2 2" xfId="14005"/>
    <cellStyle name="Note 4 13 4 2 2 3" xfId="16466"/>
    <cellStyle name="Note 4 13 4 2 3" xfId="6960"/>
    <cellStyle name="Note 4 13 4 2 4" xfId="9401"/>
    <cellStyle name="Note 4 13 4 2 5" xfId="11821"/>
    <cellStyle name="Note 4 13 4 3" xfId="1988"/>
    <cellStyle name="Note 4 13 4 3 2" xfId="4499"/>
    <cellStyle name="Note 4 13 4 3 2 2" xfId="14006"/>
    <cellStyle name="Note 4 13 4 3 2 3" xfId="16467"/>
    <cellStyle name="Note 4 13 4 3 3" xfId="6961"/>
    <cellStyle name="Note 4 13 4 3 4" xfId="9402"/>
    <cellStyle name="Note 4 13 4 3 5" xfId="11822"/>
    <cellStyle name="Note 4 13 4 4" xfId="1989"/>
    <cellStyle name="Note 4 13 4 4 2" xfId="4500"/>
    <cellStyle name="Note 4 13 4 4 3" xfId="6962"/>
    <cellStyle name="Note 4 13 4 4 4" xfId="9403"/>
    <cellStyle name="Note 4 13 4 4 5" xfId="11823"/>
    <cellStyle name="Note 4 13 4 4 6" xfId="15284"/>
    <cellStyle name="Note 4 13 4 5" xfId="4497"/>
    <cellStyle name="Note 4 13 4 5 2" xfId="14004"/>
    <cellStyle name="Note 4 13 4 5 3" xfId="16465"/>
    <cellStyle name="Note 4 13 4 6" xfId="6959"/>
    <cellStyle name="Note 4 13 4 7" xfId="9400"/>
    <cellStyle name="Note 4 13 4 8" xfId="11820"/>
    <cellStyle name="Note 4 13 5" xfId="1990"/>
    <cellStyle name="Note 4 13 5 2" xfId="1991"/>
    <cellStyle name="Note 4 13 5 2 2" xfId="4502"/>
    <cellStyle name="Note 4 13 5 2 2 2" xfId="14008"/>
    <cellStyle name="Note 4 13 5 2 2 3" xfId="16469"/>
    <cellStyle name="Note 4 13 5 2 3" xfId="6964"/>
    <cellStyle name="Note 4 13 5 2 4" xfId="9405"/>
    <cellStyle name="Note 4 13 5 2 5" xfId="11825"/>
    <cellStyle name="Note 4 13 5 3" xfId="1992"/>
    <cellStyle name="Note 4 13 5 3 2" xfId="4503"/>
    <cellStyle name="Note 4 13 5 3 2 2" xfId="14009"/>
    <cellStyle name="Note 4 13 5 3 2 3" xfId="16470"/>
    <cellStyle name="Note 4 13 5 3 3" xfId="6965"/>
    <cellStyle name="Note 4 13 5 3 4" xfId="9406"/>
    <cellStyle name="Note 4 13 5 3 5" xfId="11826"/>
    <cellStyle name="Note 4 13 5 4" xfId="1993"/>
    <cellStyle name="Note 4 13 5 4 2" xfId="4504"/>
    <cellStyle name="Note 4 13 5 4 3" xfId="6966"/>
    <cellStyle name="Note 4 13 5 4 4" xfId="9407"/>
    <cellStyle name="Note 4 13 5 4 5" xfId="11827"/>
    <cellStyle name="Note 4 13 5 4 6" xfId="15285"/>
    <cellStyle name="Note 4 13 5 5" xfId="4501"/>
    <cellStyle name="Note 4 13 5 5 2" xfId="14007"/>
    <cellStyle name="Note 4 13 5 5 3" xfId="16468"/>
    <cellStyle name="Note 4 13 5 6" xfId="6963"/>
    <cellStyle name="Note 4 13 5 7" xfId="9404"/>
    <cellStyle name="Note 4 13 5 8" xfId="11824"/>
    <cellStyle name="Note 4 13 6" xfId="1994"/>
    <cellStyle name="Note 4 13 6 2" xfId="4505"/>
    <cellStyle name="Note 4 13 6 2 2" xfId="14010"/>
    <cellStyle name="Note 4 13 6 2 3" xfId="16471"/>
    <cellStyle name="Note 4 13 6 3" xfId="6967"/>
    <cellStyle name="Note 4 13 6 4" xfId="9408"/>
    <cellStyle name="Note 4 13 6 5" xfId="11828"/>
    <cellStyle name="Note 4 13 7" xfId="1995"/>
    <cellStyle name="Note 4 13 7 2" xfId="4506"/>
    <cellStyle name="Note 4 13 7 2 2" xfId="14011"/>
    <cellStyle name="Note 4 13 7 2 3" xfId="16472"/>
    <cellStyle name="Note 4 13 7 3" xfId="6968"/>
    <cellStyle name="Note 4 13 7 4" xfId="9409"/>
    <cellStyle name="Note 4 13 7 5" xfId="11829"/>
    <cellStyle name="Note 4 13 8" xfId="1996"/>
    <cellStyle name="Note 4 13 8 2" xfId="4507"/>
    <cellStyle name="Note 4 13 8 3" xfId="6969"/>
    <cellStyle name="Note 4 13 8 4" xfId="9410"/>
    <cellStyle name="Note 4 13 8 5" xfId="11830"/>
    <cellStyle name="Note 4 13 8 6" xfId="15286"/>
    <cellStyle name="Note 4 13 9" xfId="4488"/>
    <cellStyle name="Note 4 13 9 2" xfId="13997"/>
    <cellStyle name="Note 4 13 9 3" xfId="16458"/>
    <cellStyle name="Note 4 14" xfId="1997"/>
    <cellStyle name="Note 4 14 10" xfId="6970"/>
    <cellStyle name="Note 4 14 11" xfId="9411"/>
    <cellStyle name="Note 4 14 12" xfId="11831"/>
    <cellStyle name="Note 4 14 2" xfId="1998"/>
    <cellStyle name="Note 4 14 2 2" xfId="1999"/>
    <cellStyle name="Note 4 14 2 2 2" xfId="4510"/>
    <cellStyle name="Note 4 14 2 2 2 2" xfId="14014"/>
    <cellStyle name="Note 4 14 2 2 2 3" xfId="16475"/>
    <cellStyle name="Note 4 14 2 2 3" xfId="6972"/>
    <cellStyle name="Note 4 14 2 2 4" xfId="9413"/>
    <cellStyle name="Note 4 14 2 2 5" xfId="11833"/>
    <cellStyle name="Note 4 14 2 3" xfId="2000"/>
    <cellStyle name="Note 4 14 2 3 2" xfId="4511"/>
    <cellStyle name="Note 4 14 2 3 2 2" xfId="14015"/>
    <cellStyle name="Note 4 14 2 3 2 3" xfId="16476"/>
    <cellStyle name="Note 4 14 2 3 3" xfId="6973"/>
    <cellStyle name="Note 4 14 2 3 4" xfId="9414"/>
    <cellStyle name="Note 4 14 2 3 5" xfId="11834"/>
    <cellStyle name="Note 4 14 2 4" xfId="2001"/>
    <cellStyle name="Note 4 14 2 4 2" xfId="4512"/>
    <cellStyle name="Note 4 14 2 4 3" xfId="6974"/>
    <cellStyle name="Note 4 14 2 4 4" xfId="9415"/>
    <cellStyle name="Note 4 14 2 4 5" xfId="11835"/>
    <cellStyle name="Note 4 14 2 4 6" xfId="15287"/>
    <cellStyle name="Note 4 14 2 5" xfId="4509"/>
    <cellStyle name="Note 4 14 2 5 2" xfId="14013"/>
    <cellStyle name="Note 4 14 2 5 3" xfId="16474"/>
    <cellStyle name="Note 4 14 2 6" xfId="6971"/>
    <cellStyle name="Note 4 14 2 7" xfId="9412"/>
    <cellStyle name="Note 4 14 2 8" xfId="11832"/>
    <cellStyle name="Note 4 14 3" xfId="2002"/>
    <cellStyle name="Note 4 14 3 2" xfId="2003"/>
    <cellStyle name="Note 4 14 3 2 2" xfId="4514"/>
    <cellStyle name="Note 4 14 3 2 2 2" xfId="14017"/>
    <cellStyle name="Note 4 14 3 2 2 3" xfId="16478"/>
    <cellStyle name="Note 4 14 3 2 3" xfId="6976"/>
    <cellStyle name="Note 4 14 3 2 4" xfId="9417"/>
    <cellStyle name="Note 4 14 3 2 5" xfId="11837"/>
    <cellStyle name="Note 4 14 3 3" xfId="2004"/>
    <cellStyle name="Note 4 14 3 3 2" xfId="4515"/>
    <cellStyle name="Note 4 14 3 3 2 2" xfId="14018"/>
    <cellStyle name="Note 4 14 3 3 2 3" xfId="16479"/>
    <cellStyle name="Note 4 14 3 3 3" xfId="6977"/>
    <cellStyle name="Note 4 14 3 3 4" xfId="9418"/>
    <cellStyle name="Note 4 14 3 3 5" xfId="11838"/>
    <cellStyle name="Note 4 14 3 4" xfId="2005"/>
    <cellStyle name="Note 4 14 3 4 2" xfId="4516"/>
    <cellStyle name="Note 4 14 3 4 3" xfId="6978"/>
    <cellStyle name="Note 4 14 3 4 4" xfId="9419"/>
    <cellStyle name="Note 4 14 3 4 5" xfId="11839"/>
    <cellStyle name="Note 4 14 3 4 6" xfId="15288"/>
    <cellStyle name="Note 4 14 3 5" xfId="4513"/>
    <cellStyle name="Note 4 14 3 5 2" xfId="14016"/>
    <cellStyle name="Note 4 14 3 5 3" xfId="16477"/>
    <cellStyle name="Note 4 14 3 6" xfId="6975"/>
    <cellStyle name="Note 4 14 3 7" xfId="9416"/>
    <cellStyle name="Note 4 14 3 8" xfId="11836"/>
    <cellStyle name="Note 4 14 4" xfId="2006"/>
    <cellStyle name="Note 4 14 4 2" xfId="2007"/>
    <cellStyle name="Note 4 14 4 2 2" xfId="4518"/>
    <cellStyle name="Note 4 14 4 2 2 2" xfId="14020"/>
    <cellStyle name="Note 4 14 4 2 2 3" xfId="16481"/>
    <cellStyle name="Note 4 14 4 2 3" xfId="6980"/>
    <cellStyle name="Note 4 14 4 2 4" xfId="9421"/>
    <cellStyle name="Note 4 14 4 2 5" xfId="11841"/>
    <cellStyle name="Note 4 14 4 3" xfId="2008"/>
    <cellStyle name="Note 4 14 4 3 2" xfId="4519"/>
    <cellStyle name="Note 4 14 4 3 2 2" xfId="14021"/>
    <cellStyle name="Note 4 14 4 3 2 3" xfId="16482"/>
    <cellStyle name="Note 4 14 4 3 3" xfId="6981"/>
    <cellStyle name="Note 4 14 4 3 4" xfId="9422"/>
    <cellStyle name="Note 4 14 4 3 5" xfId="11842"/>
    <cellStyle name="Note 4 14 4 4" xfId="2009"/>
    <cellStyle name="Note 4 14 4 4 2" xfId="4520"/>
    <cellStyle name="Note 4 14 4 4 3" xfId="6982"/>
    <cellStyle name="Note 4 14 4 4 4" xfId="9423"/>
    <cellStyle name="Note 4 14 4 4 5" xfId="11843"/>
    <cellStyle name="Note 4 14 4 4 6" xfId="15289"/>
    <cellStyle name="Note 4 14 4 5" xfId="4517"/>
    <cellStyle name="Note 4 14 4 5 2" xfId="14019"/>
    <cellStyle name="Note 4 14 4 5 3" xfId="16480"/>
    <cellStyle name="Note 4 14 4 6" xfId="6979"/>
    <cellStyle name="Note 4 14 4 7" xfId="9420"/>
    <cellStyle name="Note 4 14 4 8" xfId="11840"/>
    <cellStyle name="Note 4 14 5" xfId="2010"/>
    <cellStyle name="Note 4 14 5 2" xfId="2011"/>
    <cellStyle name="Note 4 14 5 2 2" xfId="4522"/>
    <cellStyle name="Note 4 14 5 2 2 2" xfId="14023"/>
    <cellStyle name="Note 4 14 5 2 2 3" xfId="16484"/>
    <cellStyle name="Note 4 14 5 2 3" xfId="6984"/>
    <cellStyle name="Note 4 14 5 2 4" xfId="9425"/>
    <cellStyle name="Note 4 14 5 2 5" xfId="11845"/>
    <cellStyle name="Note 4 14 5 3" xfId="2012"/>
    <cellStyle name="Note 4 14 5 3 2" xfId="4523"/>
    <cellStyle name="Note 4 14 5 3 2 2" xfId="14024"/>
    <cellStyle name="Note 4 14 5 3 2 3" xfId="16485"/>
    <cellStyle name="Note 4 14 5 3 3" xfId="6985"/>
    <cellStyle name="Note 4 14 5 3 4" xfId="9426"/>
    <cellStyle name="Note 4 14 5 3 5" xfId="11846"/>
    <cellStyle name="Note 4 14 5 4" xfId="2013"/>
    <cellStyle name="Note 4 14 5 4 2" xfId="4524"/>
    <cellStyle name="Note 4 14 5 4 3" xfId="6986"/>
    <cellStyle name="Note 4 14 5 4 4" xfId="9427"/>
    <cellStyle name="Note 4 14 5 4 5" xfId="11847"/>
    <cellStyle name="Note 4 14 5 4 6" xfId="15290"/>
    <cellStyle name="Note 4 14 5 5" xfId="4521"/>
    <cellStyle name="Note 4 14 5 5 2" xfId="14022"/>
    <cellStyle name="Note 4 14 5 5 3" xfId="16483"/>
    <cellStyle name="Note 4 14 5 6" xfId="6983"/>
    <cellStyle name="Note 4 14 5 7" xfId="9424"/>
    <cellStyle name="Note 4 14 5 8" xfId="11844"/>
    <cellStyle name="Note 4 14 6" xfId="2014"/>
    <cellStyle name="Note 4 14 6 2" xfId="4525"/>
    <cellStyle name="Note 4 14 6 2 2" xfId="14025"/>
    <cellStyle name="Note 4 14 6 2 3" xfId="16486"/>
    <cellStyle name="Note 4 14 6 3" xfId="6987"/>
    <cellStyle name="Note 4 14 6 4" xfId="9428"/>
    <cellStyle name="Note 4 14 6 5" xfId="11848"/>
    <cellStyle name="Note 4 14 7" xfId="2015"/>
    <cellStyle name="Note 4 14 7 2" xfId="4526"/>
    <cellStyle name="Note 4 14 7 2 2" xfId="14026"/>
    <cellStyle name="Note 4 14 7 2 3" xfId="16487"/>
    <cellStyle name="Note 4 14 7 3" xfId="6988"/>
    <cellStyle name="Note 4 14 7 4" xfId="9429"/>
    <cellStyle name="Note 4 14 7 5" xfId="11849"/>
    <cellStyle name="Note 4 14 8" xfId="2016"/>
    <cellStyle name="Note 4 14 8 2" xfId="4527"/>
    <cellStyle name="Note 4 14 8 3" xfId="6989"/>
    <cellStyle name="Note 4 14 8 4" xfId="9430"/>
    <cellStyle name="Note 4 14 8 5" xfId="11850"/>
    <cellStyle name="Note 4 14 8 6" xfId="15291"/>
    <cellStyle name="Note 4 14 9" xfId="4508"/>
    <cellStyle name="Note 4 14 9 2" xfId="14012"/>
    <cellStyle name="Note 4 14 9 3" xfId="16473"/>
    <cellStyle name="Note 4 15" xfId="2017"/>
    <cellStyle name="Note 4 15 10" xfId="6990"/>
    <cellStyle name="Note 4 15 11" xfId="9431"/>
    <cellStyle name="Note 4 15 12" xfId="11851"/>
    <cellStyle name="Note 4 15 2" xfId="2018"/>
    <cellStyle name="Note 4 15 2 2" xfId="2019"/>
    <cellStyle name="Note 4 15 2 2 2" xfId="4530"/>
    <cellStyle name="Note 4 15 2 2 2 2" xfId="14029"/>
    <cellStyle name="Note 4 15 2 2 2 3" xfId="16490"/>
    <cellStyle name="Note 4 15 2 2 3" xfId="6992"/>
    <cellStyle name="Note 4 15 2 2 4" xfId="9433"/>
    <cellStyle name="Note 4 15 2 2 5" xfId="11853"/>
    <cellStyle name="Note 4 15 2 3" xfId="2020"/>
    <cellStyle name="Note 4 15 2 3 2" xfId="4531"/>
    <cellStyle name="Note 4 15 2 3 2 2" xfId="14030"/>
    <cellStyle name="Note 4 15 2 3 2 3" xfId="16491"/>
    <cellStyle name="Note 4 15 2 3 3" xfId="6993"/>
    <cellStyle name="Note 4 15 2 3 4" xfId="9434"/>
    <cellStyle name="Note 4 15 2 3 5" xfId="11854"/>
    <cellStyle name="Note 4 15 2 4" xfId="2021"/>
    <cellStyle name="Note 4 15 2 4 2" xfId="4532"/>
    <cellStyle name="Note 4 15 2 4 3" xfId="6994"/>
    <cellStyle name="Note 4 15 2 4 4" xfId="9435"/>
    <cellStyle name="Note 4 15 2 4 5" xfId="11855"/>
    <cellStyle name="Note 4 15 2 4 6" xfId="15292"/>
    <cellStyle name="Note 4 15 2 5" xfId="4529"/>
    <cellStyle name="Note 4 15 2 5 2" xfId="14028"/>
    <cellStyle name="Note 4 15 2 5 3" xfId="16489"/>
    <cellStyle name="Note 4 15 2 6" xfId="6991"/>
    <cellStyle name="Note 4 15 2 7" xfId="9432"/>
    <cellStyle name="Note 4 15 2 8" xfId="11852"/>
    <cellStyle name="Note 4 15 3" xfId="2022"/>
    <cellStyle name="Note 4 15 3 2" xfId="2023"/>
    <cellStyle name="Note 4 15 3 2 2" xfId="4534"/>
    <cellStyle name="Note 4 15 3 2 2 2" xfId="14032"/>
    <cellStyle name="Note 4 15 3 2 2 3" xfId="16493"/>
    <cellStyle name="Note 4 15 3 2 3" xfId="6996"/>
    <cellStyle name="Note 4 15 3 2 4" xfId="9437"/>
    <cellStyle name="Note 4 15 3 2 5" xfId="11857"/>
    <cellStyle name="Note 4 15 3 3" xfId="2024"/>
    <cellStyle name="Note 4 15 3 3 2" xfId="4535"/>
    <cellStyle name="Note 4 15 3 3 2 2" xfId="14033"/>
    <cellStyle name="Note 4 15 3 3 2 3" xfId="16494"/>
    <cellStyle name="Note 4 15 3 3 3" xfId="6997"/>
    <cellStyle name="Note 4 15 3 3 4" xfId="9438"/>
    <cellStyle name="Note 4 15 3 3 5" xfId="11858"/>
    <cellStyle name="Note 4 15 3 4" xfId="2025"/>
    <cellStyle name="Note 4 15 3 4 2" xfId="4536"/>
    <cellStyle name="Note 4 15 3 4 3" xfId="6998"/>
    <cellStyle name="Note 4 15 3 4 4" xfId="9439"/>
    <cellStyle name="Note 4 15 3 4 5" xfId="11859"/>
    <cellStyle name="Note 4 15 3 4 6" xfId="15293"/>
    <cellStyle name="Note 4 15 3 5" xfId="4533"/>
    <cellStyle name="Note 4 15 3 5 2" xfId="14031"/>
    <cellStyle name="Note 4 15 3 5 3" xfId="16492"/>
    <cellStyle name="Note 4 15 3 6" xfId="6995"/>
    <cellStyle name="Note 4 15 3 7" xfId="9436"/>
    <cellStyle name="Note 4 15 3 8" xfId="11856"/>
    <cellStyle name="Note 4 15 4" xfId="2026"/>
    <cellStyle name="Note 4 15 4 2" xfId="2027"/>
    <cellStyle name="Note 4 15 4 2 2" xfId="4538"/>
    <cellStyle name="Note 4 15 4 2 2 2" xfId="14035"/>
    <cellStyle name="Note 4 15 4 2 2 3" xfId="16496"/>
    <cellStyle name="Note 4 15 4 2 3" xfId="7000"/>
    <cellStyle name="Note 4 15 4 2 4" xfId="9441"/>
    <cellStyle name="Note 4 15 4 2 5" xfId="11861"/>
    <cellStyle name="Note 4 15 4 3" xfId="2028"/>
    <cellStyle name="Note 4 15 4 3 2" xfId="4539"/>
    <cellStyle name="Note 4 15 4 3 2 2" xfId="14036"/>
    <cellStyle name="Note 4 15 4 3 2 3" xfId="16497"/>
    <cellStyle name="Note 4 15 4 3 3" xfId="7001"/>
    <cellStyle name="Note 4 15 4 3 4" xfId="9442"/>
    <cellStyle name="Note 4 15 4 3 5" xfId="11862"/>
    <cellStyle name="Note 4 15 4 4" xfId="2029"/>
    <cellStyle name="Note 4 15 4 4 2" xfId="4540"/>
    <cellStyle name="Note 4 15 4 4 3" xfId="7002"/>
    <cellStyle name="Note 4 15 4 4 4" xfId="9443"/>
    <cellStyle name="Note 4 15 4 4 5" xfId="11863"/>
    <cellStyle name="Note 4 15 4 4 6" xfId="15294"/>
    <cellStyle name="Note 4 15 4 5" xfId="4537"/>
    <cellStyle name="Note 4 15 4 5 2" xfId="14034"/>
    <cellStyle name="Note 4 15 4 5 3" xfId="16495"/>
    <cellStyle name="Note 4 15 4 6" xfId="6999"/>
    <cellStyle name="Note 4 15 4 7" xfId="9440"/>
    <cellStyle name="Note 4 15 4 8" xfId="11860"/>
    <cellStyle name="Note 4 15 5" xfId="2030"/>
    <cellStyle name="Note 4 15 5 2" xfId="2031"/>
    <cellStyle name="Note 4 15 5 2 2" xfId="4542"/>
    <cellStyle name="Note 4 15 5 2 2 2" xfId="14038"/>
    <cellStyle name="Note 4 15 5 2 2 3" xfId="16499"/>
    <cellStyle name="Note 4 15 5 2 3" xfId="7004"/>
    <cellStyle name="Note 4 15 5 2 4" xfId="9445"/>
    <cellStyle name="Note 4 15 5 2 5" xfId="11865"/>
    <cellStyle name="Note 4 15 5 3" xfId="2032"/>
    <cellStyle name="Note 4 15 5 3 2" xfId="4543"/>
    <cellStyle name="Note 4 15 5 3 2 2" xfId="14039"/>
    <cellStyle name="Note 4 15 5 3 2 3" xfId="16500"/>
    <cellStyle name="Note 4 15 5 3 3" xfId="7005"/>
    <cellStyle name="Note 4 15 5 3 4" xfId="9446"/>
    <cellStyle name="Note 4 15 5 3 5" xfId="11866"/>
    <cellStyle name="Note 4 15 5 4" xfId="2033"/>
    <cellStyle name="Note 4 15 5 4 2" xfId="4544"/>
    <cellStyle name="Note 4 15 5 4 3" xfId="7006"/>
    <cellStyle name="Note 4 15 5 4 4" xfId="9447"/>
    <cellStyle name="Note 4 15 5 4 5" xfId="11867"/>
    <cellStyle name="Note 4 15 5 4 6" xfId="15295"/>
    <cellStyle name="Note 4 15 5 5" xfId="4541"/>
    <cellStyle name="Note 4 15 5 5 2" xfId="14037"/>
    <cellStyle name="Note 4 15 5 5 3" xfId="16498"/>
    <cellStyle name="Note 4 15 5 6" xfId="7003"/>
    <cellStyle name="Note 4 15 5 7" xfId="9444"/>
    <cellStyle name="Note 4 15 5 8" xfId="11864"/>
    <cellStyle name="Note 4 15 6" xfId="2034"/>
    <cellStyle name="Note 4 15 6 2" xfId="4545"/>
    <cellStyle name="Note 4 15 6 2 2" xfId="14040"/>
    <cellStyle name="Note 4 15 6 2 3" xfId="16501"/>
    <cellStyle name="Note 4 15 6 3" xfId="7007"/>
    <cellStyle name="Note 4 15 6 4" xfId="9448"/>
    <cellStyle name="Note 4 15 6 5" xfId="11868"/>
    <cellStyle name="Note 4 15 7" xfId="2035"/>
    <cellStyle name="Note 4 15 7 2" xfId="4546"/>
    <cellStyle name="Note 4 15 7 2 2" xfId="14041"/>
    <cellStyle name="Note 4 15 7 2 3" xfId="16502"/>
    <cellStyle name="Note 4 15 7 3" xfId="7008"/>
    <cellStyle name="Note 4 15 7 4" xfId="9449"/>
    <cellStyle name="Note 4 15 7 5" xfId="11869"/>
    <cellStyle name="Note 4 15 8" xfId="2036"/>
    <cellStyle name="Note 4 15 8 2" xfId="4547"/>
    <cellStyle name="Note 4 15 8 3" xfId="7009"/>
    <cellStyle name="Note 4 15 8 4" xfId="9450"/>
    <cellStyle name="Note 4 15 8 5" xfId="11870"/>
    <cellStyle name="Note 4 15 8 6" xfId="15296"/>
    <cellStyle name="Note 4 15 9" xfId="4528"/>
    <cellStyle name="Note 4 15 9 2" xfId="14027"/>
    <cellStyle name="Note 4 15 9 3" xfId="16488"/>
    <cellStyle name="Note 4 16" xfId="2037"/>
    <cellStyle name="Note 4 16 10" xfId="7010"/>
    <cellStyle name="Note 4 16 11" xfId="9451"/>
    <cellStyle name="Note 4 16 12" xfId="11871"/>
    <cellStyle name="Note 4 16 2" xfId="2038"/>
    <cellStyle name="Note 4 16 2 2" xfId="2039"/>
    <cellStyle name="Note 4 16 2 2 2" xfId="4550"/>
    <cellStyle name="Note 4 16 2 2 2 2" xfId="14044"/>
    <cellStyle name="Note 4 16 2 2 2 3" xfId="16505"/>
    <cellStyle name="Note 4 16 2 2 3" xfId="7012"/>
    <cellStyle name="Note 4 16 2 2 4" xfId="9453"/>
    <cellStyle name="Note 4 16 2 2 5" xfId="11873"/>
    <cellStyle name="Note 4 16 2 3" xfId="2040"/>
    <cellStyle name="Note 4 16 2 3 2" xfId="4551"/>
    <cellStyle name="Note 4 16 2 3 2 2" xfId="14045"/>
    <cellStyle name="Note 4 16 2 3 2 3" xfId="16506"/>
    <cellStyle name="Note 4 16 2 3 3" xfId="7013"/>
    <cellStyle name="Note 4 16 2 3 4" xfId="9454"/>
    <cellStyle name="Note 4 16 2 3 5" xfId="11874"/>
    <cellStyle name="Note 4 16 2 4" xfId="2041"/>
    <cellStyle name="Note 4 16 2 4 2" xfId="4552"/>
    <cellStyle name="Note 4 16 2 4 3" xfId="7014"/>
    <cellStyle name="Note 4 16 2 4 4" xfId="9455"/>
    <cellStyle name="Note 4 16 2 4 5" xfId="11875"/>
    <cellStyle name="Note 4 16 2 4 6" xfId="15297"/>
    <cellStyle name="Note 4 16 2 5" xfId="4549"/>
    <cellStyle name="Note 4 16 2 5 2" xfId="14043"/>
    <cellStyle name="Note 4 16 2 5 3" xfId="16504"/>
    <cellStyle name="Note 4 16 2 6" xfId="7011"/>
    <cellStyle name="Note 4 16 2 7" xfId="9452"/>
    <cellStyle name="Note 4 16 2 8" xfId="11872"/>
    <cellStyle name="Note 4 16 3" xfId="2042"/>
    <cellStyle name="Note 4 16 3 2" xfId="2043"/>
    <cellStyle name="Note 4 16 3 2 2" xfId="4554"/>
    <cellStyle name="Note 4 16 3 2 2 2" xfId="14047"/>
    <cellStyle name="Note 4 16 3 2 2 3" xfId="16508"/>
    <cellStyle name="Note 4 16 3 2 3" xfId="7016"/>
    <cellStyle name="Note 4 16 3 2 4" xfId="9457"/>
    <cellStyle name="Note 4 16 3 2 5" xfId="11877"/>
    <cellStyle name="Note 4 16 3 3" xfId="2044"/>
    <cellStyle name="Note 4 16 3 3 2" xfId="4555"/>
    <cellStyle name="Note 4 16 3 3 2 2" xfId="14048"/>
    <cellStyle name="Note 4 16 3 3 2 3" xfId="16509"/>
    <cellStyle name="Note 4 16 3 3 3" xfId="7017"/>
    <cellStyle name="Note 4 16 3 3 4" xfId="9458"/>
    <cellStyle name="Note 4 16 3 3 5" xfId="11878"/>
    <cellStyle name="Note 4 16 3 4" xfId="2045"/>
    <cellStyle name="Note 4 16 3 4 2" xfId="4556"/>
    <cellStyle name="Note 4 16 3 4 3" xfId="7018"/>
    <cellStyle name="Note 4 16 3 4 4" xfId="9459"/>
    <cellStyle name="Note 4 16 3 4 5" xfId="11879"/>
    <cellStyle name="Note 4 16 3 4 6" xfId="15298"/>
    <cellStyle name="Note 4 16 3 5" xfId="4553"/>
    <cellStyle name="Note 4 16 3 5 2" xfId="14046"/>
    <cellStyle name="Note 4 16 3 5 3" xfId="16507"/>
    <cellStyle name="Note 4 16 3 6" xfId="7015"/>
    <cellStyle name="Note 4 16 3 7" xfId="9456"/>
    <cellStyle name="Note 4 16 3 8" xfId="11876"/>
    <cellStyle name="Note 4 16 4" xfId="2046"/>
    <cellStyle name="Note 4 16 4 2" xfId="2047"/>
    <cellStyle name="Note 4 16 4 2 2" xfId="4558"/>
    <cellStyle name="Note 4 16 4 2 2 2" xfId="14050"/>
    <cellStyle name="Note 4 16 4 2 2 3" xfId="16511"/>
    <cellStyle name="Note 4 16 4 2 3" xfId="7020"/>
    <cellStyle name="Note 4 16 4 2 4" xfId="9461"/>
    <cellStyle name="Note 4 16 4 2 5" xfId="11881"/>
    <cellStyle name="Note 4 16 4 3" xfId="2048"/>
    <cellStyle name="Note 4 16 4 3 2" xfId="4559"/>
    <cellStyle name="Note 4 16 4 3 2 2" xfId="14051"/>
    <cellStyle name="Note 4 16 4 3 2 3" xfId="16512"/>
    <cellStyle name="Note 4 16 4 3 3" xfId="7021"/>
    <cellStyle name="Note 4 16 4 3 4" xfId="9462"/>
    <cellStyle name="Note 4 16 4 3 5" xfId="11882"/>
    <cellStyle name="Note 4 16 4 4" xfId="2049"/>
    <cellStyle name="Note 4 16 4 4 2" xfId="4560"/>
    <cellStyle name="Note 4 16 4 4 3" xfId="7022"/>
    <cellStyle name="Note 4 16 4 4 4" xfId="9463"/>
    <cellStyle name="Note 4 16 4 4 5" xfId="11883"/>
    <cellStyle name="Note 4 16 4 4 6" xfId="15299"/>
    <cellStyle name="Note 4 16 4 5" xfId="4557"/>
    <cellStyle name="Note 4 16 4 5 2" xfId="14049"/>
    <cellStyle name="Note 4 16 4 5 3" xfId="16510"/>
    <cellStyle name="Note 4 16 4 6" xfId="7019"/>
    <cellStyle name="Note 4 16 4 7" xfId="9460"/>
    <cellStyle name="Note 4 16 4 8" xfId="11880"/>
    <cellStyle name="Note 4 16 5" xfId="2050"/>
    <cellStyle name="Note 4 16 5 2" xfId="2051"/>
    <cellStyle name="Note 4 16 5 2 2" xfId="4562"/>
    <cellStyle name="Note 4 16 5 2 2 2" xfId="14053"/>
    <cellStyle name="Note 4 16 5 2 2 3" xfId="16514"/>
    <cellStyle name="Note 4 16 5 2 3" xfId="7024"/>
    <cellStyle name="Note 4 16 5 2 4" xfId="9465"/>
    <cellStyle name="Note 4 16 5 2 5" xfId="11885"/>
    <cellStyle name="Note 4 16 5 3" xfId="2052"/>
    <cellStyle name="Note 4 16 5 3 2" xfId="4563"/>
    <cellStyle name="Note 4 16 5 3 2 2" xfId="14054"/>
    <cellStyle name="Note 4 16 5 3 2 3" xfId="16515"/>
    <cellStyle name="Note 4 16 5 3 3" xfId="7025"/>
    <cellStyle name="Note 4 16 5 3 4" xfId="9466"/>
    <cellStyle name="Note 4 16 5 3 5" xfId="11886"/>
    <cellStyle name="Note 4 16 5 4" xfId="2053"/>
    <cellStyle name="Note 4 16 5 4 2" xfId="4564"/>
    <cellStyle name="Note 4 16 5 4 3" xfId="7026"/>
    <cellStyle name="Note 4 16 5 4 4" xfId="9467"/>
    <cellStyle name="Note 4 16 5 4 5" xfId="11887"/>
    <cellStyle name="Note 4 16 5 4 6" xfId="15300"/>
    <cellStyle name="Note 4 16 5 5" xfId="4561"/>
    <cellStyle name="Note 4 16 5 5 2" xfId="14052"/>
    <cellStyle name="Note 4 16 5 5 3" xfId="16513"/>
    <cellStyle name="Note 4 16 5 6" xfId="7023"/>
    <cellStyle name="Note 4 16 5 7" xfId="9464"/>
    <cellStyle name="Note 4 16 5 8" xfId="11884"/>
    <cellStyle name="Note 4 16 6" xfId="2054"/>
    <cellStyle name="Note 4 16 6 2" xfId="4565"/>
    <cellStyle name="Note 4 16 6 2 2" xfId="14055"/>
    <cellStyle name="Note 4 16 6 2 3" xfId="16516"/>
    <cellStyle name="Note 4 16 6 3" xfId="7027"/>
    <cellStyle name="Note 4 16 6 4" xfId="9468"/>
    <cellStyle name="Note 4 16 6 5" xfId="11888"/>
    <cellStyle name="Note 4 16 7" xfId="2055"/>
    <cellStyle name="Note 4 16 7 2" xfId="4566"/>
    <cellStyle name="Note 4 16 7 2 2" xfId="14056"/>
    <cellStyle name="Note 4 16 7 2 3" xfId="16517"/>
    <cellStyle name="Note 4 16 7 3" xfId="7028"/>
    <cellStyle name="Note 4 16 7 4" xfId="9469"/>
    <cellStyle name="Note 4 16 7 5" xfId="11889"/>
    <cellStyle name="Note 4 16 8" xfId="2056"/>
    <cellStyle name="Note 4 16 8 2" xfId="4567"/>
    <cellStyle name="Note 4 16 8 3" xfId="7029"/>
    <cellStyle name="Note 4 16 8 4" xfId="9470"/>
    <cellStyle name="Note 4 16 8 5" xfId="11890"/>
    <cellStyle name="Note 4 16 8 6" xfId="15301"/>
    <cellStyle name="Note 4 16 9" xfId="4548"/>
    <cellStyle name="Note 4 16 9 2" xfId="14042"/>
    <cellStyle name="Note 4 16 9 3" xfId="16503"/>
    <cellStyle name="Note 4 17" xfId="2057"/>
    <cellStyle name="Note 4 17 10" xfId="7030"/>
    <cellStyle name="Note 4 17 11" xfId="9471"/>
    <cellStyle name="Note 4 17 12" xfId="11891"/>
    <cellStyle name="Note 4 17 2" xfId="2058"/>
    <cellStyle name="Note 4 17 2 2" xfId="2059"/>
    <cellStyle name="Note 4 17 2 2 2" xfId="4570"/>
    <cellStyle name="Note 4 17 2 2 2 2" xfId="14059"/>
    <cellStyle name="Note 4 17 2 2 2 3" xfId="16520"/>
    <cellStyle name="Note 4 17 2 2 3" xfId="7032"/>
    <cellStyle name="Note 4 17 2 2 4" xfId="9473"/>
    <cellStyle name="Note 4 17 2 2 5" xfId="11893"/>
    <cellStyle name="Note 4 17 2 3" xfId="2060"/>
    <cellStyle name="Note 4 17 2 3 2" xfId="4571"/>
    <cellStyle name="Note 4 17 2 3 2 2" xfId="14060"/>
    <cellStyle name="Note 4 17 2 3 2 3" xfId="16521"/>
    <cellStyle name="Note 4 17 2 3 3" xfId="7033"/>
    <cellStyle name="Note 4 17 2 3 4" xfId="9474"/>
    <cellStyle name="Note 4 17 2 3 5" xfId="11894"/>
    <cellStyle name="Note 4 17 2 4" xfId="2061"/>
    <cellStyle name="Note 4 17 2 4 2" xfId="4572"/>
    <cellStyle name="Note 4 17 2 4 3" xfId="7034"/>
    <cellStyle name="Note 4 17 2 4 4" xfId="9475"/>
    <cellStyle name="Note 4 17 2 4 5" xfId="11895"/>
    <cellStyle name="Note 4 17 2 4 6" xfId="15302"/>
    <cellStyle name="Note 4 17 2 5" xfId="4569"/>
    <cellStyle name="Note 4 17 2 5 2" xfId="14058"/>
    <cellStyle name="Note 4 17 2 5 3" xfId="16519"/>
    <cellStyle name="Note 4 17 2 6" xfId="7031"/>
    <cellStyle name="Note 4 17 2 7" xfId="9472"/>
    <cellStyle name="Note 4 17 2 8" xfId="11892"/>
    <cellStyle name="Note 4 17 3" xfId="2062"/>
    <cellStyle name="Note 4 17 3 2" xfId="2063"/>
    <cellStyle name="Note 4 17 3 2 2" xfId="4574"/>
    <cellStyle name="Note 4 17 3 2 2 2" xfId="14062"/>
    <cellStyle name="Note 4 17 3 2 2 3" xfId="16523"/>
    <cellStyle name="Note 4 17 3 2 3" xfId="7036"/>
    <cellStyle name="Note 4 17 3 2 4" xfId="9477"/>
    <cellStyle name="Note 4 17 3 2 5" xfId="11897"/>
    <cellStyle name="Note 4 17 3 3" xfId="2064"/>
    <cellStyle name="Note 4 17 3 3 2" xfId="4575"/>
    <cellStyle name="Note 4 17 3 3 2 2" xfId="14063"/>
    <cellStyle name="Note 4 17 3 3 2 3" xfId="16524"/>
    <cellStyle name="Note 4 17 3 3 3" xfId="7037"/>
    <cellStyle name="Note 4 17 3 3 4" xfId="9478"/>
    <cellStyle name="Note 4 17 3 3 5" xfId="11898"/>
    <cellStyle name="Note 4 17 3 4" xfId="2065"/>
    <cellStyle name="Note 4 17 3 4 2" xfId="4576"/>
    <cellStyle name="Note 4 17 3 4 3" xfId="7038"/>
    <cellStyle name="Note 4 17 3 4 4" xfId="9479"/>
    <cellStyle name="Note 4 17 3 4 5" xfId="11899"/>
    <cellStyle name="Note 4 17 3 4 6" xfId="15303"/>
    <cellStyle name="Note 4 17 3 5" xfId="4573"/>
    <cellStyle name="Note 4 17 3 5 2" xfId="14061"/>
    <cellStyle name="Note 4 17 3 5 3" xfId="16522"/>
    <cellStyle name="Note 4 17 3 6" xfId="7035"/>
    <cellStyle name="Note 4 17 3 7" xfId="9476"/>
    <cellStyle name="Note 4 17 3 8" xfId="11896"/>
    <cellStyle name="Note 4 17 4" xfId="2066"/>
    <cellStyle name="Note 4 17 4 2" xfId="2067"/>
    <cellStyle name="Note 4 17 4 2 2" xfId="4578"/>
    <cellStyle name="Note 4 17 4 2 2 2" xfId="14065"/>
    <cellStyle name="Note 4 17 4 2 2 3" xfId="16526"/>
    <cellStyle name="Note 4 17 4 2 3" xfId="7040"/>
    <cellStyle name="Note 4 17 4 2 4" xfId="9481"/>
    <cellStyle name="Note 4 17 4 2 5" xfId="11901"/>
    <cellStyle name="Note 4 17 4 3" xfId="2068"/>
    <cellStyle name="Note 4 17 4 3 2" xfId="4579"/>
    <cellStyle name="Note 4 17 4 3 2 2" xfId="14066"/>
    <cellStyle name="Note 4 17 4 3 2 3" xfId="16527"/>
    <cellStyle name="Note 4 17 4 3 3" xfId="7041"/>
    <cellStyle name="Note 4 17 4 3 4" xfId="9482"/>
    <cellStyle name="Note 4 17 4 3 5" xfId="11902"/>
    <cellStyle name="Note 4 17 4 4" xfId="2069"/>
    <cellStyle name="Note 4 17 4 4 2" xfId="4580"/>
    <cellStyle name="Note 4 17 4 4 3" xfId="7042"/>
    <cellStyle name="Note 4 17 4 4 4" xfId="9483"/>
    <cellStyle name="Note 4 17 4 4 5" xfId="11903"/>
    <cellStyle name="Note 4 17 4 4 6" xfId="15304"/>
    <cellStyle name="Note 4 17 4 5" xfId="4577"/>
    <cellStyle name="Note 4 17 4 5 2" xfId="14064"/>
    <cellStyle name="Note 4 17 4 5 3" xfId="16525"/>
    <cellStyle name="Note 4 17 4 6" xfId="7039"/>
    <cellStyle name="Note 4 17 4 7" xfId="9480"/>
    <cellStyle name="Note 4 17 4 8" xfId="11900"/>
    <cellStyle name="Note 4 17 5" xfId="2070"/>
    <cellStyle name="Note 4 17 5 2" xfId="2071"/>
    <cellStyle name="Note 4 17 5 2 2" xfId="4582"/>
    <cellStyle name="Note 4 17 5 2 2 2" xfId="14068"/>
    <cellStyle name="Note 4 17 5 2 2 3" xfId="16529"/>
    <cellStyle name="Note 4 17 5 2 3" xfId="7044"/>
    <cellStyle name="Note 4 17 5 2 4" xfId="9485"/>
    <cellStyle name="Note 4 17 5 2 5" xfId="11905"/>
    <cellStyle name="Note 4 17 5 3" xfId="2072"/>
    <cellStyle name="Note 4 17 5 3 2" xfId="4583"/>
    <cellStyle name="Note 4 17 5 3 2 2" xfId="14069"/>
    <cellStyle name="Note 4 17 5 3 2 3" xfId="16530"/>
    <cellStyle name="Note 4 17 5 3 3" xfId="7045"/>
    <cellStyle name="Note 4 17 5 3 4" xfId="9486"/>
    <cellStyle name="Note 4 17 5 3 5" xfId="11906"/>
    <cellStyle name="Note 4 17 5 4" xfId="2073"/>
    <cellStyle name="Note 4 17 5 4 2" xfId="4584"/>
    <cellStyle name="Note 4 17 5 4 3" xfId="7046"/>
    <cellStyle name="Note 4 17 5 4 4" xfId="9487"/>
    <cellStyle name="Note 4 17 5 4 5" xfId="11907"/>
    <cellStyle name="Note 4 17 5 4 6" xfId="15305"/>
    <cellStyle name="Note 4 17 5 5" xfId="4581"/>
    <cellStyle name="Note 4 17 5 5 2" xfId="14067"/>
    <cellStyle name="Note 4 17 5 5 3" xfId="16528"/>
    <cellStyle name="Note 4 17 5 6" xfId="7043"/>
    <cellStyle name="Note 4 17 5 7" xfId="9484"/>
    <cellStyle name="Note 4 17 5 8" xfId="11904"/>
    <cellStyle name="Note 4 17 6" xfId="2074"/>
    <cellStyle name="Note 4 17 6 2" xfId="4585"/>
    <cellStyle name="Note 4 17 6 2 2" xfId="14070"/>
    <cellStyle name="Note 4 17 6 2 3" xfId="16531"/>
    <cellStyle name="Note 4 17 6 3" xfId="7047"/>
    <cellStyle name="Note 4 17 6 4" xfId="9488"/>
    <cellStyle name="Note 4 17 6 5" xfId="11908"/>
    <cellStyle name="Note 4 17 7" xfId="2075"/>
    <cellStyle name="Note 4 17 7 2" xfId="4586"/>
    <cellStyle name="Note 4 17 7 2 2" xfId="14071"/>
    <cellStyle name="Note 4 17 7 2 3" xfId="16532"/>
    <cellStyle name="Note 4 17 7 3" xfId="7048"/>
    <cellStyle name="Note 4 17 7 4" xfId="9489"/>
    <cellStyle name="Note 4 17 7 5" xfId="11909"/>
    <cellStyle name="Note 4 17 8" xfId="2076"/>
    <cellStyle name="Note 4 17 8 2" xfId="4587"/>
    <cellStyle name="Note 4 17 8 3" xfId="7049"/>
    <cellStyle name="Note 4 17 8 4" xfId="9490"/>
    <cellStyle name="Note 4 17 8 5" xfId="11910"/>
    <cellStyle name="Note 4 17 8 6" xfId="15306"/>
    <cellStyle name="Note 4 17 9" xfId="4568"/>
    <cellStyle name="Note 4 17 9 2" xfId="14057"/>
    <cellStyle name="Note 4 17 9 3" xfId="16518"/>
    <cellStyle name="Note 4 18" xfId="2077"/>
    <cellStyle name="Note 4 18 10" xfId="7050"/>
    <cellStyle name="Note 4 18 11" xfId="9491"/>
    <cellStyle name="Note 4 18 12" xfId="11911"/>
    <cellStyle name="Note 4 18 2" xfId="2078"/>
    <cellStyle name="Note 4 18 2 2" xfId="2079"/>
    <cellStyle name="Note 4 18 2 2 2" xfId="4590"/>
    <cellStyle name="Note 4 18 2 2 2 2" xfId="14074"/>
    <cellStyle name="Note 4 18 2 2 2 3" xfId="16535"/>
    <cellStyle name="Note 4 18 2 2 3" xfId="7052"/>
    <cellStyle name="Note 4 18 2 2 4" xfId="9493"/>
    <cellStyle name="Note 4 18 2 2 5" xfId="11913"/>
    <cellStyle name="Note 4 18 2 3" xfId="2080"/>
    <cellStyle name="Note 4 18 2 3 2" xfId="4591"/>
    <cellStyle name="Note 4 18 2 3 2 2" xfId="14075"/>
    <cellStyle name="Note 4 18 2 3 2 3" xfId="16536"/>
    <cellStyle name="Note 4 18 2 3 3" xfId="7053"/>
    <cellStyle name="Note 4 18 2 3 4" xfId="9494"/>
    <cellStyle name="Note 4 18 2 3 5" xfId="11914"/>
    <cellStyle name="Note 4 18 2 4" xfId="2081"/>
    <cellStyle name="Note 4 18 2 4 2" xfId="4592"/>
    <cellStyle name="Note 4 18 2 4 3" xfId="7054"/>
    <cellStyle name="Note 4 18 2 4 4" xfId="9495"/>
    <cellStyle name="Note 4 18 2 4 5" xfId="11915"/>
    <cellStyle name="Note 4 18 2 4 6" xfId="15307"/>
    <cellStyle name="Note 4 18 2 5" xfId="4589"/>
    <cellStyle name="Note 4 18 2 5 2" xfId="14073"/>
    <cellStyle name="Note 4 18 2 5 3" xfId="16534"/>
    <cellStyle name="Note 4 18 2 6" xfId="7051"/>
    <cellStyle name="Note 4 18 2 7" xfId="9492"/>
    <cellStyle name="Note 4 18 2 8" xfId="11912"/>
    <cellStyle name="Note 4 18 3" xfId="2082"/>
    <cellStyle name="Note 4 18 3 2" xfId="2083"/>
    <cellStyle name="Note 4 18 3 2 2" xfId="4594"/>
    <cellStyle name="Note 4 18 3 2 2 2" xfId="14077"/>
    <cellStyle name="Note 4 18 3 2 2 3" xfId="16538"/>
    <cellStyle name="Note 4 18 3 2 3" xfId="7056"/>
    <cellStyle name="Note 4 18 3 2 4" xfId="9497"/>
    <cellStyle name="Note 4 18 3 2 5" xfId="11917"/>
    <cellStyle name="Note 4 18 3 3" xfId="2084"/>
    <cellStyle name="Note 4 18 3 3 2" xfId="4595"/>
    <cellStyle name="Note 4 18 3 3 2 2" xfId="14078"/>
    <cellStyle name="Note 4 18 3 3 2 3" xfId="16539"/>
    <cellStyle name="Note 4 18 3 3 3" xfId="7057"/>
    <cellStyle name="Note 4 18 3 3 4" xfId="9498"/>
    <cellStyle name="Note 4 18 3 3 5" xfId="11918"/>
    <cellStyle name="Note 4 18 3 4" xfId="2085"/>
    <cellStyle name="Note 4 18 3 4 2" xfId="4596"/>
    <cellStyle name="Note 4 18 3 4 3" xfId="7058"/>
    <cellStyle name="Note 4 18 3 4 4" xfId="9499"/>
    <cellStyle name="Note 4 18 3 4 5" xfId="11919"/>
    <cellStyle name="Note 4 18 3 4 6" xfId="15308"/>
    <cellStyle name="Note 4 18 3 5" xfId="4593"/>
    <cellStyle name="Note 4 18 3 5 2" xfId="14076"/>
    <cellStyle name="Note 4 18 3 5 3" xfId="16537"/>
    <cellStyle name="Note 4 18 3 6" xfId="7055"/>
    <cellStyle name="Note 4 18 3 7" xfId="9496"/>
    <cellStyle name="Note 4 18 3 8" xfId="11916"/>
    <cellStyle name="Note 4 18 4" xfId="2086"/>
    <cellStyle name="Note 4 18 4 2" xfId="2087"/>
    <cellStyle name="Note 4 18 4 2 2" xfId="4598"/>
    <cellStyle name="Note 4 18 4 2 2 2" xfId="14080"/>
    <cellStyle name="Note 4 18 4 2 2 3" xfId="16541"/>
    <cellStyle name="Note 4 18 4 2 3" xfId="7060"/>
    <cellStyle name="Note 4 18 4 2 4" xfId="9501"/>
    <cellStyle name="Note 4 18 4 2 5" xfId="11921"/>
    <cellStyle name="Note 4 18 4 3" xfId="2088"/>
    <cellStyle name="Note 4 18 4 3 2" xfId="4599"/>
    <cellStyle name="Note 4 18 4 3 2 2" xfId="14081"/>
    <cellStyle name="Note 4 18 4 3 2 3" xfId="16542"/>
    <cellStyle name="Note 4 18 4 3 3" xfId="7061"/>
    <cellStyle name="Note 4 18 4 3 4" xfId="9502"/>
    <cellStyle name="Note 4 18 4 3 5" xfId="11922"/>
    <cellStyle name="Note 4 18 4 4" xfId="2089"/>
    <cellStyle name="Note 4 18 4 4 2" xfId="4600"/>
    <cellStyle name="Note 4 18 4 4 3" xfId="7062"/>
    <cellStyle name="Note 4 18 4 4 4" xfId="9503"/>
    <cellStyle name="Note 4 18 4 4 5" xfId="11923"/>
    <cellStyle name="Note 4 18 4 4 6" xfId="15309"/>
    <cellStyle name="Note 4 18 4 5" xfId="4597"/>
    <cellStyle name="Note 4 18 4 5 2" xfId="14079"/>
    <cellStyle name="Note 4 18 4 5 3" xfId="16540"/>
    <cellStyle name="Note 4 18 4 6" xfId="7059"/>
    <cellStyle name="Note 4 18 4 7" xfId="9500"/>
    <cellStyle name="Note 4 18 4 8" xfId="11920"/>
    <cellStyle name="Note 4 18 5" xfId="2090"/>
    <cellStyle name="Note 4 18 5 2" xfId="2091"/>
    <cellStyle name="Note 4 18 5 2 2" xfId="4602"/>
    <cellStyle name="Note 4 18 5 2 2 2" xfId="14083"/>
    <cellStyle name="Note 4 18 5 2 2 3" xfId="16544"/>
    <cellStyle name="Note 4 18 5 2 3" xfId="7064"/>
    <cellStyle name="Note 4 18 5 2 4" xfId="9505"/>
    <cellStyle name="Note 4 18 5 2 5" xfId="11925"/>
    <cellStyle name="Note 4 18 5 3" xfId="2092"/>
    <cellStyle name="Note 4 18 5 3 2" xfId="4603"/>
    <cellStyle name="Note 4 18 5 3 2 2" xfId="14084"/>
    <cellStyle name="Note 4 18 5 3 2 3" xfId="16545"/>
    <cellStyle name="Note 4 18 5 3 3" xfId="7065"/>
    <cellStyle name="Note 4 18 5 3 4" xfId="9506"/>
    <cellStyle name="Note 4 18 5 3 5" xfId="11926"/>
    <cellStyle name="Note 4 18 5 4" xfId="2093"/>
    <cellStyle name="Note 4 18 5 4 2" xfId="4604"/>
    <cellStyle name="Note 4 18 5 4 3" xfId="7066"/>
    <cellStyle name="Note 4 18 5 4 4" xfId="9507"/>
    <cellStyle name="Note 4 18 5 4 5" xfId="11927"/>
    <cellStyle name="Note 4 18 5 4 6" xfId="15310"/>
    <cellStyle name="Note 4 18 5 5" xfId="4601"/>
    <cellStyle name="Note 4 18 5 5 2" xfId="14082"/>
    <cellStyle name="Note 4 18 5 5 3" xfId="16543"/>
    <cellStyle name="Note 4 18 5 6" xfId="7063"/>
    <cellStyle name="Note 4 18 5 7" xfId="9504"/>
    <cellStyle name="Note 4 18 5 8" xfId="11924"/>
    <cellStyle name="Note 4 18 6" xfId="2094"/>
    <cellStyle name="Note 4 18 6 2" xfId="4605"/>
    <cellStyle name="Note 4 18 6 2 2" xfId="14085"/>
    <cellStyle name="Note 4 18 6 2 3" xfId="16546"/>
    <cellStyle name="Note 4 18 6 3" xfId="7067"/>
    <cellStyle name="Note 4 18 6 4" xfId="9508"/>
    <cellStyle name="Note 4 18 6 5" xfId="11928"/>
    <cellStyle name="Note 4 18 7" xfId="2095"/>
    <cellStyle name="Note 4 18 7 2" xfId="4606"/>
    <cellStyle name="Note 4 18 7 2 2" xfId="14086"/>
    <cellStyle name="Note 4 18 7 2 3" xfId="16547"/>
    <cellStyle name="Note 4 18 7 3" xfId="7068"/>
    <cellStyle name="Note 4 18 7 4" xfId="9509"/>
    <cellStyle name="Note 4 18 7 5" xfId="11929"/>
    <cellStyle name="Note 4 18 8" xfId="2096"/>
    <cellStyle name="Note 4 18 8 2" xfId="4607"/>
    <cellStyle name="Note 4 18 8 3" xfId="7069"/>
    <cellStyle name="Note 4 18 8 4" xfId="9510"/>
    <cellStyle name="Note 4 18 8 5" xfId="11930"/>
    <cellStyle name="Note 4 18 8 6" xfId="15311"/>
    <cellStyle name="Note 4 18 9" xfId="4588"/>
    <cellStyle name="Note 4 18 9 2" xfId="14072"/>
    <cellStyle name="Note 4 18 9 3" xfId="16533"/>
    <cellStyle name="Note 4 19" xfId="2097"/>
    <cellStyle name="Note 4 19 10" xfId="7070"/>
    <cellStyle name="Note 4 19 11" xfId="9511"/>
    <cellStyle name="Note 4 19 12" xfId="11931"/>
    <cellStyle name="Note 4 19 2" xfId="2098"/>
    <cellStyle name="Note 4 19 2 2" xfId="2099"/>
    <cellStyle name="Note 4 19 2 2 2" xfId="4610"/>
    <cellStyle name="Note 4 19 2 2 2 2" xfId="14089"/>
    <cellStyle name="Note 4 19 2 2 2 3" xfId="16550"/>
    <cellStyle name="Note 4 19 2 2 3" xfId="7072"/>
    <cellStyle name="Note 4 19 2 2 4" xfId="9513"/>
    <cellStyle name="Note 4 19 2 2 5" xfId="11933"/>
    <cellStyle name="Note 4 19 2 3" xfId="2100"/>
    <cellStyle name="Note 4 19 2 3 2" xfId="4611"/>
    <cellStyle name="Note 4 19 2 3 2 2" xfId="14090"/>
    <cellStyle name="Note 4 19 2 3 2 3" xfId="16551"/>
    <cellStyle name="Note 4 19 2 3 3" xfId="7073"/>
    <cellStyle name="Note 4 19 2 3 4" xfId="9514"/>
    <cellStyle name="Note 4 19 2 3 5" xfId="11934"/>
    <cellStyle name="Note 4 19 2 4" xfId="2101"/>
    <cellStyle name="Note 4 19 2 4 2" xfId="4612"/>
    <cellStyle name="Note 4 19 2 4 3" xfId="7074"/>
    <cellStyle name="Note 4 19 2 4 4" xfId="9515"/>
    <cellStyle name="Note 4 19 2 4 5" xfId="11935"/>
    <cellStyle name="Note 4 19 2 4 6" xfId="15312"/>
    <cellStyle name="Note 4 19 2 5" xfId="4609"/>
    <cellStyle name="Note 4 19 2 5 2" xfId="14088"/>
    <cellStyle name="Note 4 19 2 5 3" xfId="16549"/>
    <cellStyle name="Note 4 19 2 6" xfId="7071"/>
    <cellStyle name="Note 4 19 2 7" xfId="9512"/>
    <cellStyle name="Note 4 19 2 8" xfId="11932"/>
    <cellStyle name="Note 4 19 3" xfId="2102"/>
    <cellStyle name="Note 4 19 3 2" xfId="2103"/>
    <cellStyle name="Note 4 19 3 2 2" xfId="4614"/>
    <cellStyle name="Note 4 19 3 2 2 2" xfId="14092"/>
    <cellStyle name="Note 4 19 3 2 2 3" xfId="16553"/>
    <cellStyle name="Note 4 19 3 2 3" xfId="7076"/>
    <cellStyle name="Note 4 19 3 2 4" xfId="9517"/>
    <cellStyle name="Note 4 19 3 2 5" xfId="11937"/>
    <cellStyle name="Note 4 19 3 3" xfId="2104"/>
    <cellStyle name="Note 4 19 3 3 2" xfId="4615"/>
    <cellStyle name="Note 4 19 3 3 2 2" xfId="14093"/>
    <cellStyle name="Note 4 19 3 3 2 3" xfId="16554"/>
    <cellStyle name="Note 4 19 3 3 3" xfId="7077"/>
    <cellStyle name="Note 4 19 3 3 4" xfId="9518"/>
    <cellStyle name="Note 4 19 3 3 5" xfId="11938"/>
    <cellStyle name="Note 4 19 3 4" xfId="2105"/>
    <cellStyle name="Note 4 19 3 4 2" xfId="4616"/>
    <cellStyle name="Note 4 19 3 4 3" xfId="7078"/>
    <cellStyle name="Note 4 19 3 4 4" xfId="9519"/>
    <cellStyle name="Note 4 19 3 4 5" xfId="11939"/>
    <cellStyle name="Note 4 19 3 4 6" xfId="15313"/>
    <cellStyle name="Note 4 19 3 5" xfId="4613"/>
    <cellStyle name="Note 4 19 3 5 2" xfId="14091"/>
    <cellStyle name="Note 4 19 3 5 3" xfId="16552"/>
    <cellStyle name="Note 4 19 3 6" xfId="7075"/>
    <cellStyle name="Note 4 19 3 7" xfId="9516"/>
    <cellStyle name="Note 4 19 3 8" xfId="11936"/>
    <cellStyle name="Note 4 19 4" xfId="2106"/>
    <cellStyle name="Note 4 19 4 2" xfId="2107"/>
    <cellStyle name="Note 4 19 4 2 2" xfId="4618"/>
    <cellStyle name="Note 4 19 4 2 2 2" xfId="14095"/>
    <cellStyle name="Note 4 19 4 2 2 3" xfId="16556"/>
    <cellStyle name="Note 4 19 4 2 3" xfId="7080"/>
    <cellStyle name="Note 4 19 4 2 4" xfId="9521"/>
    <cellStyle name="Note 4 19 4 2 5" xfId="11941"/>
    <cellStyle name="Note 4 19 4 3" xfId="2108"/>
    <cellStyle name="Note 4 19 4 3 2" xfId="4619"/>
    <cellStyle name="Note 4 19 4 3 2 2" xfId="14096"/>
    <cellStyle name="Note 4 19 4 3 2 3" xfId="16557"/>
    <cellStyle name="Note 4 19 4 3 3" xfId="7081"/>
    <cellStyle name="Note 4 19 4 3 4" xfId="9522"/>
    <cellStyle name="Note 4 19 4 3 5" xfId="11942"/>
    <cellStyle name="Note 4 19 4 4" xfId="2109"/>
    <cellStyle name="Note 4 19 4 4 2" xfId="4620"/>
    <cellStyle name="Note 4 19 4 4 3" xfId="7082"/>
    <cellStyle name="Note 4 19 4 4 4" xfId="9523"/>
    <cellStyle name="Note 4 19 4 4 5" xfId="11943"/>
    <cellStyle name="Note 4 19 4 4 6" xfId="15314"/>
    <cellStyle name="Note 4 19 4 5" xfId="4617"/>
    <cellStyle name="Note 4 19 4 5 2" xfId="14094"/>
    <cellStyle name="Note 4 19 4 5 3" xfId="16555"/>
    <cellStyle name="Note 4 19 4 6" xfId="7079"/>
    <cellStyle name="Note 4 19 4 7" xfId="9520"/>
    <cellStyle name="Note 4 19 4 8" xfId="11940"/>
    <cellStyle name="Note 4 19 5" xfId="2110"/>
    <cellStyle name="Note 4 19 5 2" xfId="2111"/>
    <cellStyle name="Note 4 19 5 2 2" xfId="4622"/>
    <cellStyle name="Note 4 19 5 2 2 2" xfId="14098"/>
    <cellStyle name="Note 4 19 5 2 2 3" xfId="16559"/>
    <cellStyle name="Note 4 19 5 2 3" xfId="7084"/>
    <cellStyle name="Note 4 19 5 2 4" xfId="9525"/>
    <cellStyle name="Note 4 19 5 2 5" xfId="11945"/>
    <cellStyle name="Note 4 19 5 3" xfId="2112"/>
    <cellStyle name="Note 4 19 5 3 2" xfId="4623"/>
    <cellStyle name="Note 4 19 5 3 2 2" xfId="14099"/>
    <cellStyle name="Note 4 19 5 3 2 3" xfId="16560"/>
    <cellStyle name="Note 4 19 5 3 3" xfId="7085"/>
    <cellStyle name="Note 4 19 5 3 4" xfId="9526"/>
    <cellStyle name="Note 4 19 5 3 5" xfId="11946"/>
    <cellStyle name="Note 4 19 5 4" xfId="2113"/>
    <cellStyle name="Note 4 19 5 4 2" xfId="4624"/>
    <cellStyle name="Note 4 19 5 4 3" xfId="7086"/>
    <cellStyle name="Note 4 19 5 4 4" xfId="9527"/>
    <cellStyle name="Note 4 19 5 4 5" xfId="11947"/>
    <cellStyle name="Note 4 19 5 4 6" xfId="15315"/>
    <cellStyle name="Note 4 19 5 5" xfId="4621"/>
    <cellStyle name="Note 4 19 5 5 2" xfId="14097"/>
    <cellStyle name="Note 4 19 5 5 3" xfId="16558"/>
    <cellStyle name="Note 4 19 5 6" xfId="7083"/>
    <cellStyle name="Note 4 19 5 7" xfId="9524"/>
    <cellStyle name="Note 4 19 5 8" xfId="11944"/>
    <cellStyle name="Note 4 19 6" xfId="2114"/>
    <cellStyle name="Note 4 19 6 2" xfId="4625"/>
    <cellStyle name="Note 4 19 6 2 2" xfId="14100"/>
    <cellStyle name="Note 4 19 6 2 3" xfId="16561"/>
    <cellStyle name="Note 4 19 6 3" xfId="7087"/>
    <cellStyle name="Note 4 19 6 4" xfId="9528"/>
    <cellStyle name="Note 4 19 6 5" xfId="11948"/>
    <cellStyle name="Note 4 19 7" xfId="2115"/>
    <cellStyle name="Note 4 19 7 2" xfId="4626"/>
    <cellStyle name="Note 4 19 7 2 2" xfId="14101"/>
    <cellStyle name="Note 4 19 7 2 3" xfId="16562"/>
    <cellStyle name="Note 4 19 7 3" xfId="7088"/>
    <cellStyle name="Note 4 19 7 4" xfId="9529"/>
    <cellStyle name="Note 4 19 7 5" xfId="11949"/>
    <cellStyle name="Note 4 19 8" xfId="2116"/>
    <cellStyle name="Note 4 19 8 2" xfId="4627"/>
    <cellStyle name="Note 4 19 8 3" xfId="7089"/>
    <cellStyle name="Note 4 19 8 4" xfId="9530"/>
    <cellStyle name="Note 4 19 8 5" xfId="11950"/>
    <cellStyle name="Note 4 19 8 6" xfId="15316"/>
    <cellStyle name="Note 4 19 9" xfId="4608"/>
    <cellStyle name="Note 4 19 9 2" xfId="14087"/>
    <cellStyle name="Note 4 19 9 3" xfId="16548"/>
    <cellStyle name="Note 4 2" xfId="2117"/>
    <cellStyle name="Note 4 2 10" xfId="7090"/>
    <cellStyle name="Note 4 2 11" xfId="9531"/>
    <cellStyle name="Note 4 2 12" xfId="11951"/>
    <cellStyle name="Note 4 2 2" xfId="2118"/>
    <cellStyle name="Note 4 2 2 2" xfId="2119"/>
    <cellStyle name="Note 4 2 2 2 2" xfId="4630"/>
    <cellStyle name="Note 4 2 2 2 2 2" xfId="14104"/>
    <cellStyle name="Note 4 2 2 2 2 3" xfId="16565"/>
    <cellStyle name="Note 4 2 2 2 3" xfId="7092"/>
    <cellStyle name="Note 4 2 2 2 4" xfId="9533"/>
    <cellStyle name="Note 4 2 2 2 5" xfId="11953"/>
    <cellStyle name="Note 4 2 2 3" xfId="2120"/>
    <cellStyle name="Note 4 2 2 3 2" xfId="4631"/>
    <cellStyle name="Note 4 2 2 3 2 2" xfId="14105"/>
    <cellStyle name="Note 4 2 2 3 2 3" xfId="16566"/>
    <cellStyle name="Note 4 2 2 3 3" xfId="7093"/>
    <cellStyle name="Note 4 2 2 3 4" xfId="9534"/>
    <cellStyle name="Note 4 2 2 3 5" xfId="11954"/>
    <cellStyle name="Note 4 2 2 4" xfId="2121"/>
    <cellStyle name="Note 4 2 2 4 2" xfId="4632"/>
    <cellStyle name="Note 4 2 2 4 3" xfId="7094"/>
    <cellStyle name="Note 4 2 2 4 4" xfId="9535"/>
    <cellStyle name="Note 4 2 2 4 5" xfId="11955"/>
    <cellStyle name="Note 4 2 2 4 6" xfId="15317"/>
    <cellStyle name="Note 4 2 2 5" xfId="4629"/>
    <cellStyle name="Note 4 2 2 5 2" xfId="14103"/>
    <cellStyle name="Note 4 2 2 5 3" xfId="16564"/>
    <cellStyle name="Note 4 2 2 6" xfId="7091"/>
    <cellStyle name="Note 4 2 2 7" xfId="9532"/>
    <cellStyle name="Note 4 2 2 8" xfId="11952"/>
    <cellStyle name="Note 4 2 3" xfId="2122"/>
    <cellStyle name="Note 4 2 3 2" xfId="2123"/>
    <cellStyle name="Note 4 2 3 2 2" xfId="4634"/>
    <cellStyle name="Note 4 2 3 2 2 2" xfId="14107"/>
    <cellStyle name="Note 4 2 3 2 2 3" xfId="16568"/>
    <cellStyle name="Note 4 2 3 2 3" xfId="7096"/>
    <cellStyle name="Note 4 2 3 2 4" xfId="9537"/>
    <cellStyle name="Note 4 2 3 2 5" xfId="11957"/>
    <cellStyle name="Note 4 2 3 3" xfId="2124"/>
    <cellStyle name="Note 4 2 3 3 2" xfId="4635"/>
    <cellStyle name="Note 4 2 3 3 2 2" xfId="14108"/>
    <cellStyle name="Note 4 2 3 3 2 3" xfId="16569"/>
    <cellStyle name="Note 4 2 3 3 3" xfId="7097"/>
    <cellStyle name="Note 4 2 3 3 4" xfId="9538"/>
    <cellStyle name="Note 4 2 3 3 5" xfId="11958"/>
    <cellStyle name="Note 4 2 3 4" xfId="2125"/>
    <cellStyle name="Note 4 2 3 4 2" xfId="4636"/>
    <cellStyle name="Note 4 2 3 4 3" xfId="7098"/>
    <cellStyle name="Note 4 2 3 4 4" xfId="9539"/>
    <cellStyle name="Note 4 2 3 4 5" xfId="11959"/>
    <cellStyle name="Note 4 2 3 4 6" xfId="15318"/>
    <cellStyle name="Note 4 2 3 5" xfId="4633"/>
    <cellStyle name="Note 4 2 3 5 2" xfId="14106"/>
    <cellStyle name="Note 4 2 3 5 3" xfId="16567"/>
    <cellStyle name="Note 4 2 3 6" xfId="7095"/>
    <cellStyle name="Note 4 2 3 7" xfId="9536"/>
    <cellStyle name="Note 4 2 3 8" xfId="11956"/>
    <cellStyle name="Note 4 2 4" xfId="2126"/>
    <cellStyle name="Note 4 2 4 2" xfId="2127"/>
    <cellStyle name="Note 4 2 4 2 2" xfId="4638"/>
    <cellStyle name="Note 4 2 4 2 2 2" xfId="14110"/>
    <cellStyle name="Note 4 2 4 2 2 3" xfId="16571"/>
    <cellStyle name="Note 4 2 4 2 3" xfId="7100"/>
    <cellStyle name="Note 4 2 4 2 4" xfId="9541"/>
    <cellStyle name="Note 4 2 4 2 5" xfId="11961"/>
    <cellStyle name="Note 4 2 4 3" xfId="2128"/>
    <cellStyle name="Note 4 2 4 3 2" xfId="4639"/>
    <cellStyle name="Note 4 2 4 3 2 2" xfId="14111"/>
    <cellStyle name="Note 4 2 4 3 2 3" xfId="16572"/>
    <cellStyle name="Note 4 2 4 3 3" xfId="7101"/>
    <cellStyle name="Note 4 2 4 3 4" xfId="9542"/>
    <cellStyle name="Note 4 2 4 3 5" xfId="11962"/>
    <cellStyle name="Note 4 2 4 4" xfId="2129"/>
    <cellStyle name="Note 4 2 4 4 2" xfId="4640"/>
    <cellStyle name="Note 4 2 4 4 3" xfId="7102"/>
    <cellStyle name="Note 4 2 4 4 4" xfId="9543"/>
    <cellStyle name="Note 4 2 4 4 5" xfId="11963"/>
    <cellStyle name="Note 4 2 4 4 6" xfId="15319"/>
    <cellStyle name="Note 4 2 4 5" xfId="4637"/>
    <cellStyle name="Note 4 2 4 5 2" xfId="14109"/>
    <cellStyle name="Note 4 2 4 5 3" xfId="16570"/>
    <cellStyle name="Note 4 2 4 6" xfId="7099"/>
    <cellStyle name="Note 4 2 4 7" xfId="9540"/>
    <cellStyle name="Note 4 2 4 8" xfId="11960"/>
    <cellStyle name="Note 4 2 5" xfId="2130"/>
    <cellStyle name="Note 4 2 5 2" xfId="2131"/>
    <cellStyle name="Note 4 2 5 2 2" xfId="4642"/>
    <cellStyle name="Note 4 2 5 2 2 2" xfId="14113"/>
    <cellStyle name="Note 4 2 5 2 2 3" xfId="16574"/>
    <cellStyle name="Note 4 2 5 2 3" xfId="7104"/>
    <cellStyle name="Note 4 2 5 2 4" xfId="9545"/>
    <cellStyle name="Note 4 2 5 2 5" xfId="11965"/>
    <cellStyle name="Note 4 2 5 3" xfId="2132"/>
    <cellStyle name="Note 4 2 5 3 2" xfId="4643"/>
    <cellStyle name="Note 4 2 5 3 2 2" xfId="14114"/>
    <cellStyle name="Note 4 2 5 3 2 3" xfId="16575"/>
    <cellStyle name="Note 4 2 5 3 3" xfId="7105"/>
    <cellStyle name="Note 4 2 5 3 4" xfId="9546"/>
    <cellStyle name="Note 4 2 5 3 5" xfId="11966"/>
    <cellStyle name="Note 4 2 5 4" xfId="2133"/>
    <cellStyle name="Note 4 2 5 4 2" xfId="4644"/>
    <cellStyle name="Note 4 2 5 4 3" xfId="7106"/>
    <cellStyle name="Note 4 2 5 4 4" xfId="9547"/>
    <cellStyle name="Note 4 2 5 4 5" xfId="11967"/>
    <cellStyle name="Note 4 2 5 4 6" xfId="15320"/>
    <cellStyle name="Note 4 2 5 5" xfId="4641"/>
    <cellStyle name="Note 4 2 5 5 2" xfId="14112"/>
    <cellStyle name="Note 4 2 5 5 3" xfId="16573"/>
    <cellStyle name="Note 4 2 5 6" xfId="7103"/>
    <cellStyle name="Note 4 2 5 7" xfId="9544"/>
    <cellStyle name="Note 4 2 5 8" xfId="11964"/>
    <cellStyle name="Note 4 2 6" xfId="2134"/>
    <cellStyle name="Note 4 2 6 2" xfId="4645"/>
    <cellStyle name="Note 4 2 6 2 2" xfId="14115"/>
    <cellStyle name="Note 4 2 6 2 3" xfId="16576"/>
    <cellStyle name="Note 4 2 6 3" xfId="7107"/>
    <cellStyle name="Note 4 2 6 4" xfId="9548"/>
    <cellStyle name="Note 4 2 6 5" xfId="11968"/>
    <cellStyle name="Note 4 2 7" xfId="2135"/>
    <cellStyle name="Note 4 2 7 2" xfId="4646"/>
    <cellStyle name="Note 4 2 7 2 2" xfId="14116"/>
    <cellStyle name="Note 4 2 7 2 3" xfId="16577"/>
    <cellStyle name="Note 4 2 7 3" xfId="7108"/>
    <cellStyle name="Note 4 2 7 4" xfId="9549"/>
    <cellStyle name="Note 4 2 7 5" xfId="11969"/>
    <cellStyle name="Note 4 2 8" xfId="2136"/>
    <cellStyle name="Note 4 2 8 2" xfId="4647"/>
    <cellStyle name="Note 4 2 8 3" xfId="7109"/>
    <cellStyle name="Note 4 2 8 4" xfId="9550"/>
    <cellStyle name="Note 4 2 8 5" xfId="11970"/>
    <cellStyle name="Note 4 2 8 6" xfId="15321"/>
    <cellStyle name="Note 4 2 9" xfId="4628"/>
    <cellStyle name="Note 4 2 9 2" xfId="14102"/>
    <cellStyle name="Note 4 2 9 3" xfId="16563"/>
    <cellStyle name="Note 4 20" xfId="2137"/>
    <cellStyle name="Note 4 20 2" xfId="2138"/>
    <cellStyle name="Note 4 20 2 10" xfId="9552"/>
    <cellStyle name="Note 4 20 2 11" xfId="11972"/>
    <cellStyle name="Note 4 20 2 2" xfId="2139"/>
    <cellStyle name="Note 4 20 2 2 2" xfId="2140"/>
    <cellStyle name="Note 4 20 2 2 2 2" xfId="4651"/>
    <cellStyle name="Note 4 20 2 2 2 2 2" xfId="14120"/>
    <cellStyle name="Note 4 20 2 2 2 2 3" xfId="16581"/>
    <cellStyle name="Note 4 20 2 2 2 3" xfId="7113"/>
    <cellStyle name="Note 4 20 2 2 2 4" xfId="9554"/>
    <cellStyle name="Note 4 20 2 2 2 5" xfId="11974"/>
    <cellStyle name="Note 4 20 2 2 3" xfId="2141"/>
    <cellStyle name="Note 4 20 2 2 3 2" xfId="4652"/>
    <cellStyle name="Note 4 20 2 2 3 2 2" xfId="14121"/>
    <cellStyle name="Note 4 20 2 2 3 2 3" xfId="16582"/>
    <cellStyle name="Note 4 20 2 2 3 3" xfId="7114"/>
    <cellStyle name="Note 4 20 2 2 3 4" xfId="9555"/>
    <cellStyle name="Note 4 20 2 2 3 5" xfId="11975"/>
    <cellStyle name="Note 4 20 2 2 4" xfId="2142"/>
    <cellStyle name="Note 4 20 2 2 4 2" xfId="4653"/>
    <cellStyle name="Note 4 20 2 2 4 3" xfId="7115"/>
    <cellStyle name="Note 4 20 2 2 4 4" xfId="9556"/>
    <cellStyle name="Note 4 20 2 2 4 5" xfId="11976"/>
    <cellStyle name="Note 4 20 2 2 4 6" xfId="15322"/>
    <cellStyle name="Note 4 20 2 2 5" xfId="4650"/>
    <cellStyle name="Note 4 20 2 2 5 2" xfId="14119"/>
    <cellStyle name="Note 4 20 2 2 5 3" xfId="16580"/>
    <cellStyle name="Note 4 20 2 2 6" xfId="7112"/>
    <cellStyle name="Note 4 20 2 2 7" xfId="9553"/>
    <cellStyle name="Note 4 20 2 2 8" xfId="11973"/>
    <cellStyle name="Note 4 20 2 3" xfId="2143"/>
    <cellStyle name="Note 4 20 2 3 2" xfId="2144"/>
    <cellStyle name="Note 4 20 2 3 2 2" xfId="4655"/>
    <cellStyle name="Note 4 20 2 3 2 2 2" xfId="14123"/>
    <cellStyle name="Note 4 20 2 3 2 2 3" xfId="16584"/>
    <cellStyle name="Note 4 20 2 3 2 3" xfId="7117"/>
    <cellStyle name="Note 4 20 2 3 2 4" xfId="9558"/>
    <cellStyle name="Note 4 20 2 3 2 5" xfId="11978"/>
    <cellStyle name="Note 4 20 2 3 3" xfId="2145"/>
    <cellStyle name="Note 4 20 2 3 3 2" xfId="4656"/>
    <cellStyle name="Note 4 20 2 3 3 2 2" xfId="14124"/>
    <cellStyle name="Note 4 20 2 3 3 2 3" xfId="16585"/>
    <cellStyle name="Note 4 20 2 3 3 3" xfId="7118"/>
    <cellStyle name="Note 4 20 2 3 3 4" xfId="9559"/>
    <cellStyle name="Note 4 20 2 3 3 5" xfId="11979"/>
    <cellStyle name="Note 4 20 2 3 4" xfId="2146"/>
    <cellStyle name="Note 4 20 2 3 4 2" xfId="4657"/>
    <cellStyle name="Note 4 20 2 3 4 3" xfId="7119"/>
    <cellStyle name="Note 4 20 2 3 4 4" xfId="9560"/>
    <cellStyle name="Note 4 20 2 3 4 5" xfId="11980"/>
    <cellStyle name="Note 4 20 2 3 4 6" xfId="15323"/>
    <cellStyle name="Note 4 20 2 3 5" xfId="4654"/>
    <cellStyle name="Note 4 20 2 3 5 2" xfId="14122"/>
    <cellStyle name="Note 4 20 2 3 5 3" xfId="16583"/>
    <cellStyle name="Note 4 20 2 3 6" xfId="7116"/>
    <cellStyle name="Note 4 20 2 3 7" xfId="9557"/>
    <cellStyle name="Note 4 20 2 3 8" xfId="11977"/>
    <cellStyle name="Note 4 20 2 4" xfId="2147"/>
    <cellStyle name="Note 4 20 2 4 2" xfId="2148"/>
    <cellStyle name="Note 4 20 2 4 2 2" xfId="4659"/>
    <cellStyle name="Note 4 20 2 4 2 2 2" xfId="14126"/>
    <cellStyle name="Note 4 20 2 4 2 2 3" xfId="16587"/>
    <cellStyle name="Note 4 20 2 4 2 3" xfId="7121"/>
    <cellStyle name="Note 4 20 2 4 2 4" xfId="9562"/>
    <cellStyle name="Note 4 20 2 4 2 5" xfId="11982"/>
    <cellStyle name="Note 4 20 2 4 3" xfId="2149"/>
    <cellStyle name="Note 4 20 2 4 3 2" xfId="4660"/>
    <cellStyle name="Note 4 20 2 4 3 2 2" xfId="14127"/>
    <cellStyle name="Note 4 20 2 4 3 2 3" xfId="16588"/>
    <cellStyle name="Note 4 20 2 4 3 3" xfId="7122"/>
    <cellStyle name="Note 4 20 2 4 3 4" xfId="9563"/>
    <cellStyle name="Note 4 20 2 4 3 5" xfId="11983"/>
    <cellStyle name="Note 4 20 2 4 4" xfId="2150"/>
    <cellStyle name="Note 4 20 2 4 4 2" xfId="4661"/>
    <cellStyle name="Note 4 20 2 4 4 3" xfId="7123"/>
    <cellStyle name="Note 4 20 2 4 4 4" xfId="9564"/>
    <cellStyle name="Note 4 20 2 4 4 5" xfId="11984"/>
    <cellStyle name="Note 4 20 2 4 4 6" xfId="15324"/>
    <cellStyle name="Note 4 20 2 4 5" xfId="4658"/>
    <cellStyle name="Note 4 20 2 4 5 2" xfId="14125"/>
    <cellStyle name="Note 4 20 2 4 5 3" xfId="16586"/>
    <cellStyle name="Note 4 20 2 4 6" xfId="7120"/>
    <cellStyle name="Note 4 20 2 4 7" xfId="9561"/>
    <cellStyle name="Note 4 20 2 4 8" xfId="11981"/>
    <cellStyle name="Note 4 20 2 5" xfId="2151"/>
    <cellStyle name="Note 4 20 2 5 2" xfId="4662"/>
    <cellStyle name="Note 4 20 2 5 2 2" xfId="14128"/>
    <cellStyle name="Note 4 20 2 5 2 3" xfId="16589"/>
    <cellStyle name="Note 4 20 2 5 3" xfId="7124"/>
    <cellStyle name="Note 4 20 2 5 4" xfId="9565"/>
    <cellStyle name="Note 4 20 2 5 5" xfId="11985"/>
    <cellStyle name="Note 4 20 2 6" xfId="2152"/>
    <cellStyle name="Note 4 20 2 6 2" xfId="4663"/>
    <cellStyle name="Note 4 20 2 6 2 2" xfId="14129"/>
    <cellStyle name="Note 4 20 2 6 2 3" xfId="16590"/>
    <cellStyle name="Note 4 20 2 6 3" xfId="7125"/>
    <cellStyle name="Note 4 20 2 6 4" xfId="9566"/>
    <cellStyle name="Note 4 20 2 6 5" xfId="11986"/>
    <cellStyle name="Note 4 20 2 7" xfId="2153"/>
    <cellStyle name="Note 4 20 2 7 2" xfId="4664"/>
    <cellStyle name="Note 4 20 2 7 3" xfId="7126"/>
    <cellStyle name="Note 4 20 2 7 4" xfId="9567"/>
    <cellStyle name="Note 4 20 2 7 5" xfId="11987"/>
    <cellStyle name="Note 4 20 2 7 6" xfId="15325"/>
    <cellStyle name="Note 4 20 2 8" xfId="4649"/>
    <cellStyle name="Note 4 20 2 8 2" xfId="14118"/>
    <cellStyle name="Note 4 20 2 8 3" xfId="16579"/>
    <cellStyle name="Note 4 20 2 9" xfId="7111"/>
    <cellStyle name="Note 4 20 3" xfId="2154"/>
    <cellStyle name="Note 4 20 3 2" xfId="4665"/>
    <cellStyle name="Note 4 20 3 2 2" xfId="14130"/>
    <cellStyle name="Note 4 20 3 2 3" xfId="16591"/>
    <cellStyle name="Note 4 20 3 3" xfId="7127"/>
    <cellStyle name="Note 4 20 3 4" xfId="9568"/>
    <cellStyle name="Note 4 20 3 5" xfId="11988"/>
    <cellStyle name="Note 4 20 4" xfId="2155"/>
    <cellStyle name="Note 4 20 4 2" xfId="4666"/>
    <cellStyle name="Note 4 20 4 2 2" xfId="14131"/>
    <cellStyle name="Note 4 20 4 2 3" xfId="16592"/>
    <cellStyle name="Note 4 20 4 3" xfId="7128"/>
    <cellStyle name="Note 4 20 4 4" xfId="9569"/>
    <cellStyle name="Note 4 20 4 5" xfId="11989"/>
    <cellStyle name="Note 4 20 5" xfId="2156"/>
    <cellStyle name="Note 4 20 5 2" xfId="4667"/>
    <cellStyle name="Note 4 20 5 3" xfId="7129"/>
    <cellStyle name="Note 4 20 5 4" xfId="9570"/>
    <cellStyle name="Note 4 20 5 5" xfId="11990"/>
    <cellStyle name="Note 4 20 5 6" xfId="15326"/>
    <cellStyle name="Note 4 20 6" xfId="4648"/>
    <cellStyle name="Note 4 20 6 2" xfId="14117"/>
    <cellStyle name="Note 4 20 6 3" xfId="16578"/>
    <cellStyle name="Note 4 20 7" xfId="7110"/>
    <cellStyle name="Note 4 20 8" xfId="9551"/>
    <cellStyle name="Note 4 20 9" xfId="11971"/>
    <cellStyle name="Note 4 21" xfId="2157"/>
    <cellStyle name="Note 4 21 10" xfId="9571"/>
    <cellStyle name="Note 4 21 11" xfId="11991"/>
    <cellStyle name="Note 4 21 2" xfId="2158"/>
    <cellStyle name="Note 4 21 2 2" xfId="2159"/>
    <cellStyle name="Note 4 21 2 2 2" xfId="4670"/>
    <cellStyle name="Note 4 21 2 2 2 2" xfId="14134"/>
    <cellStyle name="Note 4 21 2 2 2 3" xfId="16595"/>
    <cellStyle name="Note 4 21 2 2 3" xfId="7132"/>
    <cellStyle name="Note 4 21 2 2 4" xfId="9573"/>
    <cellStyle name="Note 4 21 2 2 5" xfId="11993"/>
    <cellStyle name="Note 4 21 2 3" xfId="2160"/>
    <cellStyle name="Note 4 21 2 3 2" xfId="4671"/>
    <cellStyle name="Note 4 21 2 3 2 2" xfId="14135"/>
    <cellStyle name="Note 4 21 2 3 2 3" xfId="16596"/>
    <cellStyle name="Note 4 21 2 3 3" xfId="7133"/>
    <cellStyle name="Note 4 21 2 3 4" xfId="9574"/>
    <cellStyle name="Note 4 21 2 3 5" xfId="11994"/>
    <cellStyle name="Note 4 21 2 4" xfId="2161"/>
    <cellStyle name="Note 4 21 2 4 2" xfId="4672"/>
    <cellStyle name="Note 4 21 2 4 3" xfId="7134"/>
    <cellStyle name="Note 4 21 2 4 4" xfId="9575"/>
    <cellStyle name="Note 4 21 2 4 5" xfId="11995"/>
    <cellStyle name="Note 4 21 2 4 6" xfId="15327"/>
    <cellStyle name="Note 4 21 2 5" xfId="4669"/>
    <cellStyle name="Note 4 21 2 5 2" xfId="14133"/>
    <cellStyle name="Note 4 21 2 5 3" xfId="16594"/>
    <cellStyle name="Note 4 21 2 6" xfId="7131"/>
    <cellStyle name="Note 4 21 2 7" xfId="9572"/>
    <cellStyle name="Note 4 21 2 8" xfId="11992"/>
    <cellStyle name="Note 4 21 3" xfId="2162"/>
    <cellStyle name="Note 4 21 3 2" xfId="2163"/>
    <cellStyle name="Note 4 21 3 2 2" xfId="4674"/>
    <cellStyle name="Note 4 21 3 2 2 2" xfId="14137"/>
    <cellStyle name="Note 4 21 3 2 2 3" xfId="16598"/>
    <cellStyle name="Note 4 21 3 2 3" xfId="7136"/>
    <cellStyle name="Note 4 21 3 2 4" xfId="9577"/>
    <cellStyle name="Note 4 21 3 2 5" xfId="11997"/>
    <cellStyle name="Note 4 21 3 3" xfId="2164"/>
    <cellStyle name="Note 4 21 3 3 2" xfId="4675"/>
    <cellStyle name="Note 4 21 3 3 2 2" xfId="14138"/>
    <cellStyle name="Note 4 21 3 3 2 3" xfId="16599"/>
    <cellStyle name="Note 4 21 3 3 3" xfId="7137"/>
    <cellStyle name="Note 4 21 3 3 4" xfId="9578"/>
    <cellStyle name="Note 4 21 3 3 5" xfId="11998"/>
    <cellStyle name="Note 4 21 3 4" xfId="2165"/>
    <cellStyle name="Note 4 21 3 4 2" xfId="4676"/>
    <cellStyle name="Note 4 21 3 4 3" xfId="7138"/>
    <cellStyle name="Note 4 21 3 4 4" xfId="9579"/>
    <cellStyle name="Note 4 21 3 4 5" xfId="11999"/>
    <cellStyle name="Note 4 21 3 4 6" xfId="15328"/>
    <cellStyle name="Note 4 21 3 5" xfId="4673"/>
    <cellStyle name="Note 4 21 3 5 2" xfId="14136"/>
    <cellStyle name="Note 4 21 3 5 3" xfId="16597"/>
    <cellStyle name="Note 4 21 3 6" xfId="7135"/>
    <cellStyle name="Note 4 21 3 7" xfId="9576"/>
    <cellStyle name="Note 4 21 3 8" xfId="11996"/>
    <cellStyle name="Note 4 21 4" xfId="2166"/>
    <cellStyle name="Note 4 21 4 2" xfId="2167"/>
    <cellStyle name="Note 4 21 4 2 2" xfId="4678"/>
    <cellStyle name="Note 4 21 4 2 2 2" xfId="14140"/>
    <cellStyle name="Note 4 21 4 2 2 3" xfId="16601"/>
    <cellStyle name="Note 4 21 4 2 3" xfId="7140"/>
    <cellStyle name="Note 4 21 4 2 4" xfId="9581"/>
    <cellStyle name="Note 4 21 4 2 5" xfId="12001"/>
    <cellStyle name="Note 4 21 4 3" xfId="2168"/>
    <cellStyle name="Note 4 21 4 3 2" xfId="4679"/>
    <cellStyle name="Note 4 21 4 3 2 2" xfId="14141"/>
    <cellStyle name="Note 4 21 4 3 2 3" xfId="16602"/>
    <cellStyle name="Note 4 21 4 3 3" xfId="7141"/>
    <cellStyle name="Note 4 21 4 3 4" xfId="9582"/>
    <cellStyle name="Note 4 21 4 3 5" xfId="12002"/>
    <cellStyle name="Note 4 21 4 4" xfId="2169"/>
    <cellStyle name="Note 4 21 4 4 2" xfId="4680"/>
    <cellStyle name="Note 4 21 4 4 3" xfId="7142"/>
    <cellStyle name="Note 4 21 4 4 4" xfId="9583"/>
    <cellStyle name="Note 4 21 4 4 5" xfId="12003"/>
    <cellStyle name="Note 4 21 4 4 6" xfId="15329"/>
    <cellStyle name="Note 4 21 4 5" xfId="4677"/>
    <cellStyle name="Note 4 21 4 5 2" xfId="14139"/>
    <cellStyle name="Note 4 21 4 5 3" xfId="16600"/>
    <cellStyle name="Note 4 21 4 6" xfId="7139"/>
    <cellStyle name="Note 4 21 4 7" xfId="9580"/>
    <cellStyle name="Note 4 21 4 8" xfId="12000"/>
    <cellStyle name="Note 4 21 5" xfId="2170"/>
    <cellStyle name="Note 4 21 5 2" xfId="4681"/>
    <cellStyle name="Note 4 21 5 2 2" xfId="14142"/>
    <cellStyle name="Note 4 21 5 2 3" xfId="16603"/>
    <cellStyle name="Note 4 21 5 3" xfId="7143"/>
    <cellStyle name="Note 4 21 5 4" xfId="9584"/>
    <cellStyle name="Note 4 21 5 5" xfId="12004"/>
    <cellStyle name="Note 4 21 6" xfId="2171"/>
    <cellStyle name="Note 4 21 6 2" xfId="4682"/>
    <cellStyle name="Note 4 21 6 2 2" xfId="14143"/>
    <cellStyle name="Note 4 21 6 2 3" xfId="16604"/>
    <cellStyle name="Note 4 21 6 3" xfId="7144"/>
    <cellStyle name="Note 4 21 6 4" xfId="9585"/>
    <cellStyle name="Note 4 21 6 5" xfId="12005"/>
    <cellStyle name="Note 4 21 7" xfId="2172"/>
    <cellStyle name="Note 4 21 7 2" xfId="4683"/>
    <cellStyle name="Note 4 21 7 3" xfId="7145"/>
    <cellStyle name="Note 4 21 7 4" xfId="9586"/>
    <cellStyle name="Note 4 21 7 5" xfId="12006"/>
    <cellStyle name="Note 4 21 7 6" xfId="15330"/>
    <cellStyle name="Note 4 21 8" xfId="4668"/>
    <cellStyle name="Note 4 21 8 2" xfId="14132"/>
    <cellStyle name="Note 4 21 8 3" xfId="16593"/>
    <cellStyle name="Note 4 21 9" xfId="7130"/>
    <cellStyle name="Note 4 22" xfId="2173"/>
    <cellStyle name="Note 4 22 10" xfId="9587"/>
    <cellStyle name="Note 4 22 11" xfId="12007"/>
    <cellStyle name="Note 4 22 2" xfId="2174"/>
    <cellStyle name="Note 4 22 2 2" xfId="2175"/>
    <cellStyle name="Note 4 22 2 2 2" xfId="4686"/>
    <cellStyle name="Note 4 22 2 2 2 2" xfId="14146"/>
    <cellStyle name="Note 4 22 2 2 2 3" xfId="16607"/>
    <cellStyle name="Note 4 22 2 2 3" xfId="7148"/>
    <cellStyle name="Note 4 22 2 2 4" xfId="9589"/>
    <cellStyle name="Note 4 22 2 2 5" xfId="12009"/>
    <cellStyle name="Note 4 22 2 3" xfId="2176"/>
    <cellStyle name="Note 4 22 2 3 2" xfId="4687"/>
    <cellStyle name="Note 4 22 2 3 2 2" xfId="14147"/>
    <cellStyle name="Note 4 22 2 3 2 3" xfId="16608"/>
    <cellStyle name="Note 4 22 2 3 3" xfId="7149"/>
    <cellStyle name="Note 4 22 2 3 4" xfId="9590"/>
    <cellStyle name="Note 4 22 2 3 5" xfId="12010"/>
    <cellStyle name="Note 4 22 2 4" xfId="2177"/>
    <cellStyle name="Note 4 22 2 4 2" xfId="4688"/>
    <cellStyle name="Note 4 22 2 4 3" xfId="7150"/>
    <cellStyle name="Note 4 22 2 4 4" xfId="9591"/>
    <cellStyle name="Note 4 22 2 4 5" xfId="12011"/>
    <cellStyle name="Note 4 22 2 4 6" xfId="15331"/>
    <cellStyle name="Note 4 22 2 5" xfId="4685"/>
    <cellStyle name="Note 4 22 2 5 2" xfId="14145"/>
    <cellStyle name="Note 4 22 2 5 3" xfId="16606"/>
    <cellStyle name="Note 4 22 2 6" xfId="7147"/>
    <cellStyle name="Note 4 22 2 7" xfId="9588"/>
    <cellStyle name="Note 4 22 2 8" xfId="12008"/>
    <cellStyle name="Note 4 22 3" xfId="2178"/>
    <cellStyle name="Note 4 22 3 2" xfId="2179"/>
    <cellStyle name="Note 4 22 3 2 2" xfId="4690"/>
    <cellStyle name="Note 4 22 3 2 2 2" xfId="14149"/>
    <cellStyle name="Note 4 22 3 2 2 3" xfId="16610"/>
    <cellStyle name="Note 4 22 3 2 3" xfId="7152"/>
    <cellStyle name="Note 4 22 3 2 4" xfId="9593"/>
    <cellStyle name="Note 4 22 3 2 5" xfId="12013"/>
    <cellStyle name="Note 4 22 3 3" xfId="2180"/>
    <cellStyle name="Note 4 22 3 3 2" xfId="4691"/>
    <cellStyle name="Note 4 22 3 3 2 2" xfId="14150"/>
    <cellStyle name="Note 4 22 3 3 2 3" xfId="16611"/>
    <cellStyle name="Note 4 22 3 3 3" xfId="7153"/>
    <cellStyle name="Note 4 22 3 3 4" xfId="9594"/>
    <cellStyle name="Note 4 22 3 3 5" xfId="12014"/>
    <cellStyle name="Note 4 22 3 4" xfId="2181"/>
    <cellStyle name="Note 4 22 3 4 2" xfId="4692"/>
    <cellStyle name="Note 4 22 3 4 3" xfId="7154"/>
    <cellStyle name="Note 4 22 3 4 4" xfId="9595"/>
    <cellStyle name="Note 4 22 3 4 5" xfId="12015"/>
    <cellStyle name="Note 4 22 3 4 6" xfId="15332"/>
    <cellStyle name="Note 4 22 3 5" xfId="4689"/>
    <cellStyle name="Note 4 22 3 5 2" xfId="14148"/>
    <cellStyle name="Note 4 22 3 5 3" xfId="16609"/>
    <cellStyle name="Note 4 22 3 6" xfId="7151"/>
    <cellStyle name="Note 4 22 3 7" xfId="9592"/>
    <cellStyle name="Note 4 22 3 8" xfId="12012"/>
    <cellStyle name="Note 4 22 4" xfId="2182"/>
    <cellStyle name="Note 4 22 4 2" xfId="2183"/>
    <cellStyle name="Note 4 22 4 2 2" xfId="4694"/>
    <cellStyle name="Note 4 22 4 2 2 2" xfId="14152"/>
    <cellStyle name="Note 4 22 4 2 2 3" xfId="16613"/>
    <cellStyle name="Note 4 22 4 2 3" xfId="7156"/>
    <cellStyle name="Note 4 22 4 2 4" xfId="9597"/>
    <cellStyle name="Note 4 22 4 2 5" xfId="12017"/>
    <cellStyle name="Note 4 22 4 3" xfId="2184"/>
    <cellStyle name="Note 4 22 4 3 2" xfId="4695"/>
    <cellStyle name="Note 4 22 4 3 2 2" xfId="14153"/>
    <cellStyle name="Note 4 22 4 3 2 3" xfId="16614"/>
    <cellStyle name="Note 4 22 4 3 3" xfId="7157"/>
    <cellStyle name="Note 4 22 4 3 4" xfId="9598"/>
    <cellStyle name="Note 4 22 4 3 5" xfId="12018"/>
    <cellStyle name="Note 4 22 4 4" xfId="2185"/>
    <cellStyle name="Note 4 22 4 4 2" xfId="4696"/>
    <cellStyle name="Note 4 22 4 4 3" xfId="7158"/>
    <cellStyle name="Note 4 22 4 4 4" xfId="9599"/>
    <cellStyle name="Note 4 22 4 4 5" xfId="12019"/>
    <cellStyle name="Note 4 22 4 4 6" xfId="15333"/>
    <cellStyle name="Note 4 22 4 5" xfId="4693"/>
    <cellStyle name="Note 4 22 4 5 2" xfId="14151"/>
    <cellStyle name="Note 4 22 4 5 3" xfId="16612"/>
    <cellStyle name="Note 4 22 4 6" xfId="7155"/>
    <cellStyle name="Note 4 22 4 7" xfId="9596"/>
    <cellStyle name="Note 4 22 4 8" xfId="12016"/>
    <cellStyle name="Note 4 22 5" xfId="2186"/>
    <cellStyle name="Note 4 22 5 2" xfId="4697"/>
    <cellStyle name="Note 4 22 5 2 2" xfId="14154"/>
    <cellStyle name="Note 4 22 5 2 3" xfId="16615"/>
    <cellStyle name="Note 4 22 5 3" xfId="7159"/>
    <cellStyle name="Note 4 22 5 4" xfId="9600"/>
    <cellStyle name="Note 4 22 5 5" xfId="12020"/>
    <cellStyle name="Note 4 22 6" xfId="2187"/>
    <cellStyle name="Note 4 22 6 2" xfId="4698"/>
    <cellStyle name="Note 4 22 6 2 2" xfId="14155"/>
    <cellStyle name="Note 4 22 6 2 3" xfId="16616"/>
    <cellStyle name="Note 4 22 6 3" xfId="7160"/>
    <cellStyle name="Note 4 22 6 4" xfId="9601"/>
    <cellStyle name="Note 4 22 6 5" xfId="12021"/>
    <cellStyle name="Note 4 22 7" xfId="2188"/>
    <cellStyle name="Note 4 22 7 2" xfId="4699"/>
    <cellStyle name="Note 4 22 7 3" xfId="7161"/>
    <cellStyle name="Note 4 22 7 4" xfId="9602"/>
    <cellStyle name="Note 4 22 7 5" xfId="12022"/>
    <cellStyle name="Note 4 22 7 6" xfId="15334"/>
    <cellStyle name="Note 4 22 8" xfId="4684"/>
    <cellStyle name="Note 4 22 8 2" xfId="14144"/>
    <cellStyle name="Note 4 22 8 3" xfId="16605"/>
    <cellStyle name="Note 4 22 9" xfId="7146"/>
    <cellStyle name="Note 4 23" xfId="2189"/>
    <cellStyle name="Note 4 23 10" xfId="9603"/>
    <cellStyle name="Note 4 23 11" xfId="12023"/>
    <cellStyle name="Note 4 23 2" xfId="2190"/>
    <cellStyle name="Note 4 23 2 2" xfId="2191"/>
    <cellStyle name="Note 4 23 2 2 2" xfId="4702"/>
    <cellStyle name="Note 4 23 2 2 2 2" xfId="14158"/>
    <cellStyle name="Note 4 23 2 2 2 3" xfId="16619"/>
    <cellStyle name="Note 4 23 2 2 3" xfId="7164"/>
    <cellStyle name="Note 4 23 2 2 4" xfId="9605"/>
    <cellStyle name="Note 4 23 2 2 5" xfId="12025"/>
    <cellStyle name="Note 4 23 2 3" xfId="2192"/>
    <cellStyle name="Note 4 23 2 3 2" xfId="4703"/>
    <cellStyle name="Note 4 23 2 3 2 2" xfId="14159"/>
    <cellStyle name="Note 4 23 2 3 2 3" xfId="16620"/>
    <cellStyle name="Note 4 23 2 3 3" xfId="7165"/>
    <cellStyle name="Note 4 23 2 3 4" xfId="9606"/>
    <cellStyle name="Note 4 23 2 3 5" xfId="12026"/>
    <cellStyle name="Note 4 23 2 4" xfId="2193"/>
    <cellStyle name="Note 4 23 2 4 2" xfId="4704"/>
    <cellStyle name="Note 4 23 2 4 3" xfId="7166"/>
    <cellStyle name="Note 4 23 2 4 4" xfId="9607"/>
    <cellStyle name="Note 4 23 2 4 5" xfId="12027"/>
    <cellStyle name="Note 4 23 2 4 6" xfId="15335"/>
    <cellStyle name="Note 4 23 2 5" xfId="4701"/>
    <cellStyle name="Note 4 23 2 5 2" xfId="14157"/>
    <cellStyle name="Note 4 23 2 5 3" xfId="16618"/>
    <cellStyle name="Note 4 23 2 6" xfId="7163"/>
    <cellStyle name="Note 4 23 2 7" xfId="9604"/>
    <cellStyle name="Note 4 23 2 8" xfId="12024"/>
    <cellStyle name="Note 4 23 3" xfId="2194"/>
    <cellStyle name="Note 4 23 3 2" xfId="2195"/>
    <cellStyle name="Note 4 23 3 2 2" xfId="4706"/>
    <cellStyle name="Note 4 23 3 2 2 2" xfId="14161"/>
    <cellStyle name="Note 4 23 3 2 2 3" xfId="16622"/>
    <cellStyle name="Note 4 23 3 2 3" xfId="7168"/>
    <cellStyle name="Note 4 23 3 2 4" xfId="9609"/>
    <cellStyle name="Note 4 23 3 2 5" xfId="12029"/>
    <cellStyle name="Note 4 23 3 3" xfId="2196"/>
    <cellStyle name="Note 4 23 3 3 2" xfId="4707"/>
    <cellStyle name="Note 4 23 3 3 2 2" xfId="14162"/>
    <cellStyle name="Note 4 23 3 3 2 3" xfId="16623"/>
    <cellStyle name="Note 4 23 3 3 3" xfId="7169"/>
    <cellStyle name="Note 4 23 3 3 4" xfId="9610"/>
    <cellStyle name="Note 4 23 3 3 5" xfId="12030"/>
    <cellStyle name="Note 4 23 3 4" xfId="2197"/>
    <cellStyle name="Note 4 23 3 4 2" xfId="4708"/>
    <cellStyle name="Note 4 23 3 4 3" xfId="7170"/>
    <cellStyle name="Note 4 23 3 4 4" xfId="9611"/>
    <cellStyle name="Note 4 23 3 4 5" xfId="12031"/>
    <cellStyle name="Note 4 23 3 4 6" xfId="15336"/>
    <cellStyle name="Note 4 23 3 5" xfId="4705"/>
    <cellStyle name="Note 4 23 3 5 2" xfId="14160"/>
    <cellStyle name="Note 4 23 3 5 3" xfId="16621"/>
    <cellStyle name="Note 4 23 3 6" xfId="7167"/>
    <cellStyle name="Note 4 23 3 7" xfId="9608"/>
    <cellStyle name="Note 4 23 3 8" xfId="12028"/>
    <cellStyle name="Note 4 23 4" xfId="2198"/>
    <cellStyle name="Note 4 23 4 2" xfId="2199"/>
    <cellStyle name="Note 4 23 4 2 2" xfId="4710"/>
    <cellStyle name="Note 4 23 4 2 2 2" xfId="14164"/>
    <cellStyle name="Note 4 23 4 2 2 3" xfId="16625"/>
    <cellStyle name="Note 4 23 4 2 3" xfId="7172"/>
    <cellStyle name="Note 4 23 4 2 4" xfId="9613"/>
    <cellStyle name="Note 4 23 4 2 5" xfId="12033"/>
    <cellStyle name="Note 4 23 4 3" xfId="2200"/>
    <cellStyle name="Note 4 23 4 3 2" xfId="4711"/>
    <cellStyle name="Note 4 23 4 3 2 2" xfId="14165"/>
    <cellStyle name="Note 4 23 4 3 2 3" xfId="16626"/>
    <cellStyle name="Note 4 23 4 3 3" xfId="7173"/>
    <cellStyle name="Note 4 23 4 3 4" xfId="9614"/>
    <cellStyle name="Note 4 23 4 3 5" xfId="12034"/>
    <cellStyle name="Note 4 23 4 4" xfId="2201"/>
    <cellStyle name="Note 4 23 4 4 2" xfId="4712"/>
    <cellStyle name="Note 4 23 4 4 3" xfId="7174"/>
    <cellStyle name="Note 4 23 4 4 4" xfId="9615"/>
    <cellStyle name="Note 4 23 4 4 5" xfId="12035"/>
    <cellStyle name="Note 4 23 4 4 6" xfId="15337"/>
    <cellStyle name="Note 4 23 4 5" xfId="4709"/>
    <cellStyle name="Note 4 23 4 5 2" xfId="14163"/>
    <cellStyle name="Note 4 23 4 5 3" xfId="16624"/>
    <cellStyle name="Note 4 23 4 6" xfId="7171"/>
    <cellStyle name="Note 4 23 4 7" xfId="9612"/>
    <cellStyle name="Note 4 23 4 8" xfId="12032"/>
    <cellStyle name="Note 4 23 5" xfId="2202"/>
    <cellStyle name="Note 4 23 5 2" xfId="4713"/>
    <cellStyle name="Note 4 23 5 2 2" xfId="14166"/>
    <cellStyle name="Note 4 23 5 2 3" xfId="16627"/>
    <cellStyle name="Note 4 23 5 3" xfId="7175"/>
    <cellStyle name="Note 4 23 5 4" xfId="9616"/>
    <cellStyle name="Note 4 23 5 5" xfId="12036"/>
    <cellStyle name="Note 4 23 6" xfId="2203"/>
    <cellStyle name="Note 4 23 6 2" xfId="4714"/>
    <cellStyle name="Note 4 23 6 2 2" xfId="14167"/>
    <cellStyle name="Note 4 23 6 2 3" xfId="16628"/>
    <cellStyle name="Note 4 23 6 3" xfId="7176"/>
    <cellStyle name="Note 4 23 6 4" xfId="9617"/>
    <cellStyle name="Note 4 23 6 5" xfId="12037"/>
    <cellStyle name="Note 4 23 7" xfId="2204"/>
    <cellStyle name="Note 4 23 7 2" xfId="4715"/>
    <cellStyle name="Note 4 23 7 3" xfId="7177"/>
    <cellStyle name="Note 4 23 7 4" xfId="9618"/>
    <cellStyle name="Note 4 23 7 5" xfId="12038"/>
    <cellStyle name="Note 4 23 7 6" xfId="15338"/>
    <cellStyle name="Note 4 23 8" xfId="4700"/>
    <cellStyle name="Note 4 23 8 2" xfId="14156"/>
    <cellStyle name="Note 4 23 8 3" xfId="16617"/>
    <cellStyle name="Note 4 23 9" xfId="7162"/>
    <cellStyle name="Note 4 24" xfId="2205"/>
    <cellStyle name="Note 4 24 10" xfId="9619"/>
    <cellStyle name="Note 4 24 11" xfId="12039"/>
    <cellStyle name="Note 4 24 2" xfId="2206"/>
    <cellStyle name="Note 4 24 2 2" xfId="2207"/>
    <cellStyle name="Note 4 24 2 2 2" xfId="4718"/>
    <cellStyle name="Note 4 24 2 2 2 2" xfId="14170"/>
    <cellStyle name="Note 4 24 2 2 2 3" xfId="16631"/>
    <cellStyle name="Note 4 24 2 2 3" xfId="7180"/>
    <cellStyle name="Note 4 24 2 2 4" xfId="9621"/>
    <cellStyle name="Note 4 24 2 2 5" xfId="12041"/>
    <cellStyle name="Note 4 24 2 3" xfId="2208"/>
    <cellStyle name="Note 4 24 2 3 2" xfId="4719"/>
    <cellStyle name="Note 4 24 2 3 2 2" xfId="14171"/>
    <cellStyle name="Note 4 24 2 3 2 3" xfId="16632"/>
    <cellStyle name="Note 4 24 2 3 3" xfId="7181"/>
    <cellStyle name="Note 4 24 2 3 4" xfId="9622"/>
    <cellStyle name="Note 4 24 2 3 5" xfId="12042"/>
    <cellStyle name="Note 4 24 2 4" xfId="2209"/>
    <cellStyle name="Note 4 24 2 4 2" xfId="4720"/>
    <cellStyle name="Note 4 24 2 4 3" xfId="7182"/>
    <cellStyle name="Note 4 24 2 4 4" xfId="9623"/>
    <cellStyle name="Note 4 24 2 4 5" xfId="12043"/>
    <cellStyle name="Note 4 24 2 4 6" xfId="15339"/>
    <cellStyle name="Note 4 24 2 5" xfId="4717"/>
    <cellStyle name="Note 4 24 2 5 2" xfId="14169"/>
    <cellStyle name="Note 4 24 2 5 3" xfId="16630"/>
    <cellStyle name="Note 4 24 2 6" xfId="7179"/>
    <cellStyle name="Note 4 24 2 7" xfId="9620"/>
    <cellStyle name="Note 4 24 2 8" xfId="12040"/>
    <cellStyle name="Note 4 24 3" xfId="2210"/>
    <cellStyle name="Note 4 24 3 2" xfId="2211"/>
    <cellStyle name="Note 4 24 3 2 2" xfId="4722"/>
    <cellStyle name="Note 4 24 3 2 2 2" xfId="14173"/>
    <cellStyle name="Note 4 24 3 2 2 3" xfId="16634"/>
    <cellStyle name="Note 4 24 3 2 3" xfId="7184"/>
    <cellStyle name="Note 4 24 3 2 4" xfId="9625"/>
    <cellStyle name="Note 4 24 3 2 5" xfId="12045"/>
    <cellStyle name="Note 4 24 3 3" xfId="2212"/>
    <cellStyle name="Note 4 24 3 3 2" xfId="4723"/>
    <cellStyle name="Note 4 24 3 3 2 2" xfId="14174"/>
    <cellStyle name="Note 4 24 3 3 2 3" xfId="16635"/>
    <cellStyle name="Note 4 24 3 3 3" xfId="7185"/>
    <cellStyle name="Note 4 24 3 3 4" xfId="9626"/>
    <cellStyle name="Note 4 24 3 3 5" xfId="12046"/>
    <cellStyle name="Note 4 24 3 4" xfId="2213"/>
    <cellStyle name="Note 4 24 3 4 2" xfId="4724"/>
    <cellStyle name="Note 4 24 3 4 3" xfId="7186"/>
    <cellStyle name="Note 4 24 3 4 4" xfId="9627"/>
    <cellStyle name="Note 4 24 3 4 5" xfId="12047"/>
    <cellStyle name="Note 4 24 3 4 6" xfId="15340"/>
    <cellStyle name="Note 4 24 3 5" xfId="4721"/>
    <cellStyle name="Note 4 24 3 5 2" xfId="14172"/>
    <cellStyle name="Note 4 24 3 5 3" xfId="16633"/>
    <cellStyle name="Note 4 24 3 6" xfId="7183"/>
    <cellStyle name="Note 4 24 3 7" xfId="9624"/>
    <cellStyle name="Note 4 24 3 8" xfId="12044"/>
    <cellStyle name="Note 4 24 4" xfId="2214"/>
    <cellStyle name="Note 4 24 4 2" xfId="2215"/>
    <cellStyle name="Note 4 24 4 2 2" xfId="4726"/>
    <cellStyle name="Note 4 24 4 2 2 2" xfId="14176"/>
    <cellStyle name="Note 4 24 4 2 2 3" xfId="16637"/>
    <cellStyle name="Note 4 24 4 2 3" xfId="7188"/>
    <cellStyle name="Note 4 24 4 2 4" xfId="9629"/>
    <cellStyle name="Note 4 24 4 2 5" xfId="12049"/>
    <cellStyle name="Note 4 24 4 3" xfId="2216"/>
    <cellStyle name="Note 4 24 4 3 2" xfId="4727"/>
    <cellStyle name="Note 4 24 4 3 2 2" xfId="14177"/>
    <cellStyle name="Note 4 24 4 3 2 3" xfId="16638"/>
    <cellStyle name="Note 4 24 4 3 3" xfId="7189"/>
    <cellStyle name="Note 4 24 4 3 4" xfId="9630"/>
    <cellStyle name="Note 4 24 4 3 5" xfId="12050"/>
    <cellStyle name="Note 4 24 4 4" xfId="2217"/>
    <cellStyle name="Note 4 24 4 4 2" xfId="4728"/>
    <cellStyle name="Note 4 24 4 4 3" xfId="7190"/>
    <cellStyle name="Note 4 24 4 4 4" xfId="9631"/>
    <cellStyle name="Note 4 24 4 4 5" xfId="12051"/>
    <cellStyle name="Note 4 24 4 4 6" xfId="15341"/>
    <cellStyle name="Note 4 24 4 5" xfId="4725"/>
    <cellStyle name="Note 4 24 4 5 2" xfId="14175"/>
    <cellStyle name="Note 4 24 4 5 3" xfId="16636"/>
    <cellStyle name="Note 4 24 4 6" xfId="7187"/>
    <cellStyle name="Note 4 24 4 7" xfId="9628"/>
    <cellStyle name="Note 4 24 4 8" xfId="12048"/>
    <cellStyle name="Note 4 24 5" xfId="2218"/>
    <cellStyle name="Note 4 24 5 2" xfId="4729"/>
    <cellStyle name="Note 4 24 5 2 2" xfId="14178"/>
    <cellStyle name="Note 4 24 5 2 3" xfId="16639"/>
    <cellStyle name="Note 4 24 5 3" xfId="7191"/>
    <cellStyle name="Note 4 24 5 4" xfId="9632"/>
    <cellStyle name="Note 4 24 5 5" xfId="12052"/>
    <cellStyle name="Note 4 24 6" xfId="2219"/>
    <cellStyle name="Note 4 24 6 2" xfId="4730"/>
    <cellStyle name="Note 4 24 6 2 2" xfId="14179"/>
    <cellStyle name="Note 4 24 6 2 3" xfId="16640"/>
    <cellStyle name="Note 4 24 6 3" xfId="7192"/>
    <cellStyle name="Note 4 24 6 4" xfId="9633"/>
    <cellStyle name="Note 4 24 6 5" xfId="12053"/>
    <cellStyle name="Note 4 24 7" xfId="2220"/>
    <cellStyle name="Note 4 24 7 2" xfId="4731"/>
    <cellStyle name="Note 4 24 7 3" xfId="7193"/>
    <cellStyle name="Note 4 24 7 4" xfId="9634"/>
    <cellStyle name="Note 4 24 7 5" xfId="12054"/>
    <cellStyle name="Note 4 24 7 6" xfId="15342"/>
    <cellStyle name="Note 4 24 8" xfId="4716"/>
    <cellStyle name="Note 4 24 8 2" xfId="14168"/>
    <cellStyle name="Note 4 24 8 3" xfId="16629"/>
    <cellStyle name="Note 4 24 9" xfId="7178"/>
    <cellStyle name="Note 4 25" xfId="2221"/>
    <cellStyle name="Note 4 25 2" xfId="2222"/>
    <cellStyle name="Note 4 25 2 2" xfId="4733"/>
    <cellStyle name="Note 4 25 2 2 2" xfId="14181"/>
    <cellStyle name="Note 4 25 2 2 3" xfId="16642"/>
    <cellStyle name="Note 4 25 2 3" xfId="7195"/>
    <cellStyle name="Note 4 25 2 4" xfId="9636"/>
    <cellStyle name="Note 4 25 2 5" xfId="12056"/>
    <cellStyle name="Note 4 25 3" xfId="2223"/>
    <cellStyle name="Note 4 25 3 2" xfId="4734"/>
    <cellStyle name="Note 4 25 3 2 2" xfId="14182"/>
    <cellStyle name="Note 4 25 3 2 3" xfId="16643"/>
    <cellStyle name="Note 4 25 3 3" xfId="7196"/>
    <cellStyle name="Note 4 25 3 4" xfId="9637"/>
    <cellStyle name="Note 4 25 3 5" xfId="12057"/>
    <cellStyle name="Note 4 25 4" xfId="2224"/>
    <cellStyle name="Note 4 25 4 2" xfId="4735"/>
    <cellStyle name="Note 4 25 4 3" xfId="7197"/>
    <cellStyle name="Note 4 25 4 4" xfId="9638"/>
    <cellStyle name="Note 4 25 4 5" xfId="12058"/>
    <cellStyle name="Note 4 25 4 6" xfId="15343"/>
    <cellStyle name="Note 4 25 5" xfId="4732"/>
    <cellStyle name="Note 4 25 5 2" xfId="14180"/>
    <cellStyle name="Note 4 25 5 3" xfId="16641"/>
    <cellStyle name="Note 4 25 6" xfId="7194"/>
    <cellStyle name="Note 4 25 7" xfId="9635"/>
    <cellStyle name="Note 4 25 8" xfId="12055"/>
    <cellStyle name="Note 4 26" xfId="2225"/>
    <cellStyle name="Note 4 26 2" xfId="2226"/>
    <cellStyle name="Note 4 26 2 2" xfId="4737"/>
    <cellStyle name="Note 4 26 2 2 2" xfId="14184"/>
    <cellStyle name="Note 4 26 2 2 3" xfId="16645"/>
    <cellStyle name="Note 4 26 2 3" xfId="7199"/>
    <cellStyle name="Note 4 26 2 4" xfId="9640"/>
    <cellStyle name="Note 4 26 2 5" xfId="12060"/>
    <cellStyle name="Note 4 26 3" xfId="2227"/>
    <cellStyle name="Note 4 26 3 2" xfId="4738"/>
    <cellStyle name="Note 4 26 3 2 2" xfId="14185"/>
    <cellStyle name="Note 4 26 3 2 3" xfId="16646"/>
    <cellStyle name="Note 4 26 3 3" xfId="7200"/>
    <cellStyle name="Note 4 26 3 4" xfId="9641"/>
    <cellStyle name="Note 4 26 3 5" xfId="12061"/>
    <cellStyle name="Note 4 26 4" xfId="2228"/>
    <cellStyle name="Note 4 26 4 2" xfId="4739"/>
    <cellStyle name="Note 4 26 4 3" xfId="7201"/>
    <cellStyle name="Note 4 26 4 4" xfId="9642"/>
    <cellStyle name="Note 4 26 4 5" xfId="12062"/>
    <cellStyle name="Note 4 26 4 6" xfId="15344"/>
    <cellStyle name="Note 4 26 5" xfId="4736"/>
    <cellStyle name="Note 4 26 5 2" xfId="14183"/>
    <cellStyle name="Note 4 26 5 3" xfId="16644"/>
    <cellStyle name="Note 4 26 6" xfId="7198"/>
    <cellStyle name="Note 4 26 7" xfId="9639"/>
    <cellStyle name="Note 4 26 8" xfId="12059"/>
    <cellStyle name="Note 4 27" xfId="2229"/>
    <cellStyle name="Note 4 27 2" xfId="2230"/>
    <cellStyle name="Note 4 27 2 2" xfId="4741"/>
    <cellStyle name="Note 4 27 2 2 2" xfId="14187"/>
    <cellStyle name="Note 4 27 2 2 3" xfId="16648"/>
    <cellStyle name="Note 4 27 2 3" xfId="7203"/>
    <cellStyle name="Note 4 27 2 4" xfId="9644"/>
    <cellStyle name="Note 4 27 2 5" xfId="12064"/>
    <cellStyle name="Note 4 27 3" xfId="2231"/>
    <cellStyle name="Note 4 27 3 2" xfId="4742"/>
    <cellStyle name="Note 4 27 3 2 2" xfId="14188"/>
    <cellStyle name="Note 4 27 3 2 3" xfId="16649"/>
    <cellStyle name="Note 4 27 3 3" xfId="7204"/>
    <cellStyle name="Note 4 27 3 4" xfId="9645"/>
    <cellStyle name="Note 4 27 3 5" xfId="12065"/>
    <cellStyle name="Note 4 27 4" xfId="2232"/>
    <cellStyle name="Note 4 27 4 2" xfId="4743"/>
    <cellStyle name="Note 4 27 4 3" xfId="7205"/>
    <cellStyle name="Note 4 27 4 4" xfId="9646"/>
    <cellStyle name="Note 4 27 4 5" xfId="12066"/>
    <cellStyle name="Note 4 27 4 6" xfId="15345"/>
    <cellStyle name="Note 4 27 5" xfId="4740"/>
    <cellStyle name="Note 4 27 5 2" xfId="14186"/>
    <cellStyle name="Note 4 27 5 3" xfId="16647"/>
    <cellStyle name="Note 4 27 6" xfId="7202"/>
    <cellStyle name="Note 4 27 7" xfId="9643"/>
    <cellStyle name="Note 4 27 8" xfId="12063"/>
    <cellStyle name="Note 4 28" xfId="2233"/>
    <cellStyle name="Note 4 28 2" xfId="4744"/>
    <cellStyle name="Note 4 28 2 2" xfId="14189"/>
    <cellStyle name="Note 4 28 2 3" xfId="16650"/>
    <cellStyle name="Note 4 28 3" xfId="7206"/>
    <cellStyle name="Note 4 28 4" xfId="9647"/>
    <cellStyle name="Note 4 28 5" xfId="12067"/>
    <cellStyle name="Note 4 29" xfId="2234"/>
    <cellStyle name="Note 4 29 2" xfId="4745"/>
    <cellStyle name="Note 4 29 2 2" xfId="14190"/>
    <cellStyle name="Note 4 29 2 3" xfId="16651"/>
    <cellStyle name="Note 4 29 3" xfId="7207"/>
    <cellStyle name="Note 4 29 4" xfId="9648"/>
    <cellStyle name="Note 4 29 5" xfId="12068"/>
    <cellStyle name="Note 4 3" xfId="2235"/>
    <cellStyle name="Note 4 3 10" xfId="7208"/>
    <cellStyle name="Note 4 3 11" xfId="9649"/>
    <cellStyle name="Note 4 3 12" xfId="12069"/>
    <cellStyle name="Note 4 3 2" xfId="2236"/>
    <cellStyle name="Note 4 3 2 2" xfId="2237"/>
    <cellStyle name="Note 4 3 2 2 2" xfId="4748"/>
    <cellStyle name="Note 4 3 2 2 2 2" xfId="14193"/>
    <cellStyle name="Note 4 3 2 2 2 3" xfId="16654"/>
    <cellStyle name="Note 4 3 2 2 3" xfId="7210"/>
    <cellStyle name="Note 4 3 2 2 4" xfId="9651"/>
    <cellStyle name="Note 4 3 2 2 5" xfId="12071"/>
    <cellStyle name="Note 4 3 2 3" xfId="2238"/>
    <cellStyle name="Note 4 3 2 3 2" xfId="4749"/>
    <cellStyle name="Note 4 3 2 3 2 2" xfId="14194"/>
    <cellStyle name="Note 4 3 2 3 2 3" xfId="16655"/>
    <cellStyle name="Note 4 3 2 3 3" xfId="7211"/>
    <cellStyle name="Note 4 3 2 3 4" xfId="9652"/>
    <cellStyle name="Note 4 3 2 3 5" xfId="12072"/>
    <cellStyle name="Note 4 3 2 4" xfId="2239"/>
    <cellStyle name="Note 4 3 2 4 2" xfId="4750"/>
    <cellStyle name="Note 4 3 2 4 3" xfId="7212"/>
    <cellStyle name="Note 4 3 2 4 4" xfId="9653"/>
    <cellStyle name="Note 4 3 2 4 5" xfId="12073"/>
    <cellStyle name="Note 4 3 2 4 6" xfId="15346"/>
    <cellStyle name="Note 4 3 2 5" xfId="4747"/>
    <cellStyle name="Note 4 3 2 5 2" xfId="14192"/>
    <cellStyle name="Note 4 3 2 5 3" xfId="16653"/>
    <cellStyle name="Note 4 3 2 6" xfId="7209"/>
    <cellStyle name="Note 4 3 2 7" xfId="9650"/>
    <cellStyle name="Note 4 3 2 8" xfId="12070"/>
    <cellStyle name="Note 4 3 3" xfId="2240"/>
    <cellStyle name="Note 4 3 3 2" xfId="2241"/>
    <cellStyle name="Note 4 3 3 2 2" xfId="4752"/>
    <cellStyle name="Note 4 3 3 2 2 2" xfId="14196"/>
    <cellStyle name="Note 4 3 3 2 2 3" xfId="16657"/>
    <cellStyle name="Note 4 3 3 2 3" xfId="7214"/>
    <cellStyle name="Note 4 3 3 2 4" xfId="9655"/>
    <cellStyle name="Note 4 3 3 2 5" xfId="12075"/>
    <cellStyle name="Note 4 3 3 3" xfId="2242"/>
    <cellStyle name="Note 4 3 3 3 2" xfId="4753"/>
    <cellStyle name="Note 4 3 3 3 2 2" xfId="14197"/>
    <cellStyle name="Note 4 3 3 3 2 3" xfId="16658"/>
    <cellStyle name="Note 4 3 3 3 3" xfId="7215"/>
    <cellStyle name="Note 4 3 3 3 4" xfId="9656"/>
    <cellStyle name="Note 4 3 3 3 5" xfId="12076"/>
    <cellStyle name="Note 4 3 3 4" xfId="2243"/>
    <cellStyle name="Note 4 3 3 4 2" xfId="4754"/>
    <cellStyle name="Note 4 3 3 4 3" xfId="7216"/>
    <cellStyle name="Note 4 3 3 4 4" xfId="9657"/>
    <cellStyle name="Note 4 3 3 4 5" xfId="12077"/>
    <cellStyle name="Note 4 3 3 4 6" xfId="15347"/>
    <cellStyle name="Note 4 3 3 5" xfId="4751"/>
    <cellStyle name="Note 4 3 3 5 2" xfId="14195"/>
    <cellStyle name="Note 4 3 3 5 3" xfId="16656"/>
    <cellStyle name="Note 4 3 3 6" xfId="7213"/>
    <cellStyle name="Note 4 3 3 7" xfId="9654"/>
    <cellStyle name="Note 4 3 3 8" xfId="12074"/>
    <cellStyle name="Note 4 3 4" xfId="2244"/>
    <cellStyle name="Note 4 3 4 2" xfId="2245"/>
    <cellStyle name="Note 4 3 4 2 2" xfId="4756"/>
    <cellStyle name="Note 4 3 4 2 2 2" xfId="14199"/>
    <cellStyle name="Note 4 3 4 2 2 3" xfId="16660"/>
    <cellStyle name="Note 4 3 4 2 3" xfId="7218"/>
    <cellStyle name="Note 4 3 4 2 4" xfId="9659"/>
    <cellStyle name="Note 4 3 4 2 5" xfId="12079"/>
    <cellStyle name="Note 4 3 4 3" xfId="2246"/>
    <cellStyle name="Note 4 3 4 3 2" xfId="4757"/>
    <cellStyle name="Note 4 3 4 3 2 2" xfId="14200"/>
    <cellStyle name="Note 4 3 4 3 2 3" xfId="16661"/>
    <cellStyle name="Note 4 3 4 3 3" xfId="7219"/>
    <cellStyle name="Note 4 3 4 3 4" xfId="9660"/>
    <cellStyle name="Note 4 3 4 3 5" xfId="12080"/>
    <cellStyle name="Note 4 3 4 4" xfId="2247"/>
    <cellStyle name="Note 4 3 4 4 2" xfId="4758"/>
    <cellStyle name="Note 4 3 4 4 3" xfId="7220"/>
    <cellStyle name="Note 4 3 4 4 4" xfId="9661"/>
    <cellStyle name="Note 4 3 4 4 5" xfId="12081"/>
    <cellStyle name="Note 4 3 4 4 6" xfId="15348"/>
    <cellStyle name="Note 4 3 4 5" xfId="4755"/>
    <cellStyle name="Note 4 3 4 5 2" xfId="14198"/>
    <cellStyle name="Note 4 3 4 5 3" xfId="16659"/>
    <cellStyle name="Note 4 3 4 6" xfId="7217"/>
    <cellStyle name="Note 4 3 4 7" xfId="9658"/>
    <cellStyle name="Note 4 3 4 8" xfId="12078"/>
    <cellStyle name="Note 4 3 5" xfId="2248"/>
    <cellStyle name="Note 4 3 5 2" xfId="2249"/>
    <cellStyle name="Note 4 3 5 2 2" xfId="4760"/>
    <cellStyle name="Note 4 3 5 2 2 2" xfId="14202"/>
    <cellStyle name="Note 4 3 5 2 2 3" xfId="16663"/>
    <cellStyle name="Note 4 3 5 2 3" xfId="7222"/>
    <cellStyle name="Note 4 3 5 2 4" xfId="9663"/>
    <cellStyle name="Note 4 3 5 2 5" xfId="12083"/>
    <cellStyle name="Note 4 3 5 3" xfId="2250"/>
    <cellStyle name="Note 4 3 5 3 2" xfId="4761"/>
    <cellStyle name="Note 4 3 5 3 2 2" xfId="14203"/>
    <cellStyle name="Note 4 3 5 3 2 3" xfId="16664"/>
    <cellStyle name="Note 4 3 5 3 3" xfId="7223"/>
    <cellStyle name="Note 4 3 5 3 4" xfId="9664"/>
    <cellStyle name="Note 4 3 5 3 5" xfId="12084"/>
    <cellStyle name="Note 4 3 5 4" xfId="2251"/>
    <cellStyle name="Note 4 3 5 4 2" xfId="4762"/>
    <cellStyle name="Note 4 3 5 4 3" xfId="7224"/>
    <cellStyle name="Note 4 3 5 4 4" xfId="9665"/>
    <cellStyle name="Note 4 3 5 4 5" xfId="12085"/>
    <cellStyle name="Note 4 3 5 4 6" xfId="15349"/>
    <cellStyle name="Note 4 3 5 5" xfId="4759"/>
    <cellStyle name="Note 4 3 5 5 2" xfId="14201"/>
    <cellStyle name="Note 4 3 5 5 3" xfId="16662"/>
    <cellStyle name="Note 4 3 5 6" xfId="7221"/>
    <cellStyle name="Note 4 3 5 7" xfId="9662"/>
    <cellStyle name="Note 4 3 5 8" xfId="12082"/>
    <cellStyle name="Note 4 3 6" xfId="2252"/>
    <cellStyle name="Note 4 3 6 2" xfId="4763"/>
    <cellStyle name="Note 4 3 6 2 2" xfId="14204"/>
    <cellStyle name="Note 4 3 6 2 3" xfId="16665"/>
    <cellStyle name="Note 4 3 6 3" xfId="7225"/>
    <cellStyle name="Note 4 3 6 4" xfId="9666"/>
    <cellStyle name="Note 4 3 6 5" xfId="12086"/>
    <cellStyle name="Note 4 3 7" xfId="2253"/>
    <cellStyle name="Note 4 3 7 2" xfId="4764"/>
    <cellStyle name="Note 4 3 7 2 2" xfId="14205"/>
    <cellStyle name="Note 4 3 7 2 3" xfId="16666"/>
    <cellStyle name="Note 4 3 7 3" xfId="7226"/>
    <cellStyle name="Note 4 3 7 4" xfId="9667"/>
    <cellStyle name="Note 4 3 7 5" xfId="12087"/>
    <cellStyle name="Note 4 3 8" xfId="2254"/>
    <cellStyle name="Note 4 3 8 2" xfId="4765"/>
    <cellStyle name="Note 4 3 8 3" xfId="7227"/>
    <cellStyle name="Note 4 3 8 4" xfId="9668"/>
    <cellStyle name="Note 4 3 8 5" xfId="12088"/>
    <cellStyle name="Note 4 3 8 6" xfId="15350"/>
    <cellStyle name="Note 4 3 9" xfId="4746"/>
    <cellStyle name="Note 4 3 9 2" xfId="14191"/>
    <cellStyle name="Note 4 3 9 3" xfId="16652"/>
    <cellStyle name="Note 4 30" xfId="2255"/>
    <cellStyle name="Note 4 30 2" xfId="4766"/>
    <cellStyle name="Note 4 30 3" xfId="7228"/>
    <cellStyle name="Note 4 30 4" xfId="9669"/>
    <cellStyle name="Note 4 30 5" xfId="12089"/>
    <cellStyle name="Note 4 30 6" xfId="15351"/>
    <cellStyle name="Note 4 31" xfId="4427"/>
    <cellStyle name="Note 4 31 2" xfId="13951"/>
    <cellStyle name="Note 4 31 3" xfId="16412"/>
    <cellStyle name="Note 4 32" xfId="6889"/>
    <cellStyle name="Note 4 33" xfId="9330"/>
    <cellStyle name="Note 4 34" xfId="11750"/>
    <cellStyle name="Note 4 4" xfId="2256"/>
    <cellStyle name="Note 4 4 10" xfId="7229"/>
    <cellStyle name="Note 4 4 11" xfId="9670"/>
    <cellStyle name="Note 4 4 12" xfId="12090"/>
    <cellStyle name="Note 4 4 2" xfId="2257"/>
    <cellStyle name="Note 4 4 2 2" xfId="2258"/>
    <cellStyle name="Note 4 4 2 2 2" xfId="4769"/>
    <cellStyle name="Note 4 4 2 2 2 2" xfId="14208"/>
    <cellStyle name="Note 4 4 2 2 2 3" xfId="16669"/>
    <cellStyle name="Note 4 4 2 2 3" xfId="7231"/>
    <cellStyle name="Note 4 4 2 2 4" xfId="9672"/>
    <cellStyle name="Note 4 4 2 2 5" xfId="12092"/>
    <cellStyle name="Note 4 4 2 3" xfId="2259"/>
    <cellStyle name="Note 4 4 2 3 2" xfId="4770"/>
    <cellStyle name="Note 4 4 2 3 2 2" xfId="14209"/>
    <cellStyle name="Note 4 4 2 3 2 3" xfId="16670"/>
    <cellStyle name="Note 4 4 2 3 3" xfId="7232"/>
    <cellStyle name="Note 4 4 2 3 4" xfId="9673"/>
    <cellStyle name="Note 4 4 2 3 5" xfId="12093"/>
    <cellStyle name="Note 4 4 2 4" xfId="2260"/>
    <cellStyle name="Note 4 4 2 4 2" xfId="4771"/>
    <cellStyle name="Note 4 4 2 4 3" xfId="7233"/>
    <cellStyle name="Note 4 4 2 4 4" xfId="9674"/>
    <cellStyle name="Note 4 4 2 4 5" xfId="12094"/>
    <cellStyle name="Note 4 4 2 4 6" xfId="15352"/>
    <cellStyle name="Note 4 4 2 5" xfId="4768"/>
    <cellStyle name="Note 4 4 2 5 2" xfId="14207"/>
    <cellStyle name="Note 4 4 2 5 3" xfId="16668"/>
    <cellStyle name="Note 4 4 2 6" xfId="7230"/>
    <cellStyle name="Note 4 4 2 7" xfId="9671"/>
    <cellStyle name="Note 4 4 2 8" xfId="12091"/>
    <cellStyle name="Note 4 4 3" xfId="2261"/>
    <cellStyle name="Note 4 4 3 2" xfId="2262"/>
    <cellStyle name="Note 4 4 3 2 2" xfId="4773"/>
    <cellStyle name="Note 4 4 3 2 2 2" xfId="14211"/>
    <cellStyle name="Note 4 4 3 2 2 3" xfId="16672"/>
    <cellStyle name="Note 4 4 3 2 3" xfId="7235"/>
    <cellStyle name="Note 4 4 3 2 4" xfId="9676"/>
    <cellStyle name="Note 4 4 3 2 5" xfId="12096"/>
    <cellStyle name="Note 4 4 3 3" xfId="2263"/>
    <cellStyle name="Note 4 4 3 3 2" xfId="4774"/>
    <cellStyle name="Note 4 4 3 3 2 2" xfId="14212"/>
    <cellStyle name="Note 4 4 3 3 2 3" xfId="16673"/>
    <cellStyle name="Note 4 4 3 3 3" xfId="7236"/>
    <cellStyle name="Note 4 4 3 3 4" xfId="9677"/>
    <cellStyle name="Note 4 4 3 3 5" xfId="12097"/>
    <cellStyle name="Note 4 4 3 4" xfId="2264"/>
    <cellStyle name="Note 4 4 3 4 2" xfId="4775"/>
    <cellStyle name="Note 4 4 3 4 3" xfId="7237"/>
    <cellStyle name="Note 4 4 3 4 4" xfId="9678"/>
    <cellStyle name="Note 4 4 3 4 5" xfId="12098"/>
    <cellStyle name="Note 4 4 3 4 6" xfId="15353"/>
    <cellStyle name="Note 4 4 3 5" xfId="4772"/>
    <cellStyle name="Note 4 4 3 5 2" xfId="14210"/>
    <cellStyle name="Note 4 4 3 5 3" xfId="16671"/>
    <cellStyle name="Note 4 4 3 6" xfId="7234"/>
    <cellStyle name="Note 4 4 3 7" xfId="9675"/>
    <cellStyle name="Note 4 4 3 8" xfId="12095"/>
    <cellStyle name="Note 4 4 4" xfId="2265"/>
    <cellStyle name="Note 4 4 4 2" xfId="2266"/>
    <cellStyle name="Note 4 4 4 2 2" xfId="4777"/>
    <cellStyle name="Note 4 4 4 2 2 2" xfId="14214"/>
    <cellStyle name="Note 4 4 4 2 2 3" xfId="16675"/>
    <cellStyle name="Note 4 4 4 2 3" xfId="7239"/>
    <cellStyle name="Note 4 4 4 2 4" xfId="9680"/>
    <cellStyle name="Note 4 4 4 2 5" xfId="12100"/>
    <cellStyle name="Note 4 4 4 3" xfId="2267"/>
    <cellStyle name="Note 4 4 4 3 2" xfId="4778"/>
    <cellStyle name="Note 4 4 4 3 2 2" xfId="14215"/>
    <cellStyle name="Note 4 4 4 3 2 3" xfId="16676"/>
    <cellStyle name="Note 4 4 4 3 3" xfId="7240"/>
    <cellStyle name="Note 4 4 4 3 4" xfId="9681"/>
    <cellStyle name="Note 4 4 4 3 5" xfId="12101"/>
    <cellStyle name="Note 4 4 4 4" xfId="2268"/>
    <cellStyle name="Note 4 4 4 4 2" xfId="4779"/>
    <cellStyle name="Note 4 4 4 4 3" xfId="7241"/>
    <cellStyle name="Note 4 4 4 4 4" xfId="9682"/>
    <cellStyle name="Note 4 4 4 4 5" xfId="12102"/>
    <cellStyle name="Note 4 4 4 4 6" xfId="15354"/>
    <cellStyle name="Note 4 4 4 5" xfId="4776"/>
    <cellStyle name="Note 4 4 4 5 2" xfId="14213"/>
    <cellStyle name="Note 4 4 4 5 3" xfId="16674"/>
    <cellStyle name="Note 4 4 4 6" xfId="7238"/>
    <cellStyle name="Note 4 4 4 7" xfId="9679"/>
    <cellStyle name="Note 4 4 4 8" xfId="12099"/>
    <cellStyle name="Note 4 4 5" xfId="2269"/>
    <cellStyle name="Note 4 4 5 2" xfId="2270"/>
    <cellStyle name="Note 4 4 5 2 2" xfId="4781"/>
    <cellStyle name="Note 4 4 5 2 2 2" xfId="14217"/>
    <cellStyle name="Note 4 4 5 2 2 3" xfId="16678"/>
    <cellStyle name="Note 4 4 5 2 3" xfId="7243"/>
    <cellStyle name="Note 4 4 5 2 4" xfId="9684"/>
    <cellStyle name="Note 4 4 5 2 5" xfId="12104"/>
    <cellStyle name="Note 4 4 5 3" xfId="2271"/>
    <cellStyle name="Note 4 4 5 3 2" xfId="4782"/>
    <cellStyle name="Note 4 4 5 3 2 2" xfId="14218"/>
    <cellStyle name="Note 4 4 5 3 2 3" xfId="16679"/>
    <cellStyle name="Note 4 4 5 3 3" xfId="7244"/>
    <cellStyle name="Note 4 4 5 3 4" xfId="9685"/>
    <cellStyle name="Note 4 4 5 3 5" xfId="12105"/>
    <cellStyle name="Note 4 4 5 4" xfId="2272"/>
    <cellStyle name="Note 4 4 5 4 2" xfId="4783"/>
    <cellStyle name="Note 4 4 5 4 3" xfId="7245"/>
    <cellStyle name="Note 4 4 5 4 4" xfId="9686"/>
    <cellStyle name="Note 4 4 5 4 5" xfId="12106"/>
    <cellStyle name="Note 4 4 5 4 6" xfId="15355"/>
    <cellStyle name="Note 4 4 5 5" xfId="4780"/>
    <cellStyle name="Note 4 4 5 5 2" xfId="14216"/>
    <cellStyle name="Note 4 4 5 5 3" xfId="16677"/>
    <cellStyle name="Note 4 4 5 6" xfId="7242"/>
    <cellStyle name="Note 4 4 5 7" xfId="9683"/>
    <cellStyle name="Note 4 4 5 8" xfId="12103"/>
    <cellStyle name="Note 4 4 6" xfId="2273"/>
    <cellStyle name="Note 4 4 6 2" xfId="4784"/>
    <cellStyle name="Note 4 4 6 2 2" xfId="14219"/>
    <cellStyle name="Note 4 4 6 2 3" xfId="16680"/>
    <cellStyle name="Note 4 4 6 3" xfId="7246"/>
    <cellStyle name="Note 4 4 6 4" xfId="9687"/>
    <cellStyle name="Note 4 4 6 5" xfId="12107"/>
    <cellStyle name="Note 4 4 7" xfId="2274"/>
    <cellStyle name="Note 4 4 7 2" xfId="4785"/>
    <cellStyle name="Note 4 4 7 2 2" xfId="14220"/>
    <cellStyle name="Note 4 4 7 2 3" xfId="16681"/>
    <cellStyle name="Note 4 4 7 3" xfId="7247"/>
    <cellStyle name="Note 4 4 7 4" xfId="9688"/>
    <cellStyle name="Note 4 4 7 5" xfId="12108"/>
    <cellStyle name="Note 4 4 8" xfId="2275"/>
    <cellStyle name="Note 4 4 8 2" xfId="4786"/>
    <cellStyle name="Note 4 4 8 3" xfId="7248"/>
    <cellStyle name="Note 4 4 8 4" xfId="9689"/>
    <cellStyle name="Note 4 4 8 5" xfId="12109"/>
    <cellStyle name="Note 4 4 8 6" xfId="15356"/>
    <cellStyle name="Note 4 4 9" xfId="4767"/>
    <cellStyle name="Note 4 4 9 2" xfId="14206"/>
    <cellStyle name="Note 4 4 9 3" xfId="16667"/>
    <cellStyle name="Note 4 5" xfId="2276"/>
    <cellStyle name="Note 4 5 10" xfId="7249"/>
    <cellStyle name="Note 4 5 11" xfId="9690"/>
    <cellStyle name="Note 4 5 12" xfId="12110"/>
    <cellStyle name="Note 4 5 2" xfId="2277"/>
    <cellStyle name="Note 4 5 2 2" xfId="2278"/>
    <cellStyle name="Note 4 5 2 2 2" xfId="4789"/>
    <cellStyle name="Note 4 5 2 2 2 2" xfId="14223"/>
    <cellStyle name="Note 4 5 2 2 2 3" xfId="16684"/>
    <cellStyle name="Note 4 5 2 2 3" xfId="7251"/>
    <cellStyle name="Note 4 5 2 2 4" xfId="9692"/>
    <cellStyle name="Note 4 5 2 2 5" xfId="12112"/>
    <cellStyle name="Note 4 5 2 3" xfId="2279"/>
    <cellStyle name="Note 4 5 2 3 2" xfId="4790"/>
    <cellStyle name="Note 4 5 2 3 2 2" xfId="14224"/>
    <cellStyle name="Note 4 5 2 3 2 3" xfId="16685"/>
    <cellStyle name="Note 4 5 2 3 3" xfId="7252"/>
    <cellStyle name="Note 4 5 2 3 4" xfId="9693"/>
    <cellStyle name="Note 4 5 2 3 5" xfId="12113"/>
    <cellStyle name="Note 4 5 2 4" xfId="2280"/>
    <cellStyle name="Note 4 5 2 4 2" xfId="4791"/>
    <cellStyle name="Note 4 5 2 4 3" xfId="7253"/>
    <cellStyle name="Note 4 5 2 4 4" xfId="9694"/>
    <cellStyle name="Note 4 5 2 4 5" xfId="12114"/>
    <cellStyle name="Note 4 5 2 4 6" xfId="15357"/>
    <cellStyle name="Note 4 5 2 5" xfId="4788"/>
    <cellStyle name="Note 4 5 2 5 2" xfId="14222"/>
    <cellStyle name="Note 4 5 2 5 3" xfId="16683"/>
    <cellStyle name="Note 4 5 2 6" xfId="7250"/>
    <cellStyle name="Note 4 5 2 7" xfId="9691"/>
    <cellStyle name="Note 4 5 2 8" xfId="12111"/>
    <cellStyle name="Note 4 5 3" xfId="2281"/>
    <cellStyle name="Note 4 5 3 2" xfId="2282"/>
    <cellStyle name="Note 4 5 3 2 2" xfId="4793"/>
    <cellStyle name="Note 4 5 3 2 2 2" xfId="14226"/>
    <cellStyle name="Note 4 5 3 2 2 3" xfId="16687"/>
    <cellStyle name="Note 4 5 3 2 3" xfId="7255"/>
    <cellStyle name="Note 4 5 3 2 4" xfId="9696"/>
    <cellStyle name="Note 4 5 3 2 5" xfId="12116"/>
    <cellStyle name="Note 4 5 3 3" xfId="2283"/>
    <cellStyle name="Note 4 5 3 3 2" xfId="4794"/>
    <cellStyle name="Note 4 5 3 3 2 2" xfId="14227"/>
    <cellStyle name="Note 4 5 3 3 2 3" xfId="16688"/>
    <cellStyle name="Note 4 5 3 3 3" xfId="7256"/>
    <cellStyle name="Note 4 5 3 3 4" xfId="9697"/>
    <cellStyle name="Note 4 5 3 3 5" xfId="12117"/>
    <cellStyle name="Note 4 5 3 4" xfId="2284"/>
    <cellStyle name="Note 4 5 3 4 2" xfId="4795"/>
    <cellStyle name="Note 4 5 3 4 3" xfId="7257"/>
    <cellStyle name="Note 4 5 3 4 4" xfId="9698"/>
    <cellStyle name="Note 4 5 3 4 5" xfId="12118"/>
    <cellStyle name="Note 4 5 3 4 6" xfId="15358"/>
    <cellStyle name="Note 4 5 3 5" xfId="4792"/>
    <cellStyle name="Note 4 5 3 5 2" xfId="14225"/>
    <cellStyle name="Note 4 5 3 5 3" xfId="16686"/>
    <cellStyle name="Note 4 5 3 6" xfId="7254"/>
    <cellStyle name="Note 4 5 3 7" xfId="9695"/>
    <cellStyle name="Note 4 5 3 8" xfId="12115"/>
    <cellStyle name="Note 4 5 4" xfId="2285"/>
    <cellStyle name="Note 4 5 4 2" xfId="2286"/>
    <cellStyle name="Note 4 5 4 2 2" xfId="4797"/>
    <cellStyle name="Note 4 5 4 2 2 2" xfId="14229"/>
    <cellStyle name="Note 4 5 4 2 2 3" xfId="16690"/>
    <cellStyle name="Note 4 5 4 2 3" xfId="7259"/>
    <cellStyle name="Note 4 5 4 2 4" xfId="9700"/>
    <cellStyle name="Note 4 5 4 2 5" xfId="12120"/>
    <cellStyle name="Note 4 5 4 3" xfId="2287"/>
    <cellStyle name="Note 4 5 4 3 2" xfId="4798"/>
    <cellStyle name="Note 4 5 4 3 2 2" xfId="14230"/>
    <cellStyle name="Note 4 5 4 3 2 3" xfId="16691"/>
    <cellStyle name="Note 4 5 4 3 3" xfId="7260"/>
    <cellStyle name="Note 4 5 4 3 4" xfId="9701"/>
    <cellStyle name="Note 4 5 4 3 5" xfId="12121"/>
    <cellStyle name="Note 4 5 4 4" xfId="2288"/>
    <cellStyle name="Note 4 5 4 4 2" xfId="4799"/>
    <cellStyle name="Note 4 5 4 4 3" xfId="7261"/>
    <cellStyle name="Note 4 5 4 4 4" xfId="9702"/>
    <cellStyle name="Note 4 5 4 4 5" xfId="12122"/>
    <cellStyle name="Note 4 5 4 4 6" xfId="15359"/>
    <cellStyle name="Note 4 5 4 5" xfId="4796"/>
    <cellStyle name="Note 4 5 4 5 2" xfId="14228"/>
    <cellStyle name="Note 4 5 4 5 3" xfId="16689"/>
    <cellStyle name="Note 4 5 4 6" xfId="7258"/>
    <cellStyle name="Note 4 5 4 7" xfId="9699"/>
    <cellStyle name="Note 4 5 4 8" xfId="12119"/>
    <cellStyle name="Note 4 5 5" xfId="2289"/>
    <cellStyle name="Note 4 5 5 2" xfId="2290"/>
    <cellStyle name="Note 4 5 5 2 2" xfId="4801"/>
    <cellStyle name="Note 4 5 5 2 2 2" xfId="14232"/>
    <cellStyle name="Note 4 5 5 2 2 3" xfId="16693"/>
    <cellStyle name="Note 4 5 5 2 3" xfId="7263"/>
    <cellStyle name="Note 4 5 5 2 4" xfId="9704"/>
    <cellStyle name="Note 4 5 5 2 5" xfId="12124"/>
    <cellStyle name="Note 4 5 5 3" xfId="2291"/>
    <cellStyle name="Note 4 5 5 3 2" xfId="4802"/>
    <cellStyle name="Note 4 5 5 3 2 2" xfId="14233"/>
    <cellStyle name="Note 4 5 5 3 2 3" xfId="16694"/>
    <cellStyle name="Note 4 5 5 3 3" xfId="7264"/>
    <cellStyle name="Note 4 5 5 3 4" xfId="9705"/>
    <cellStyle name="Note 4 5 5 3 5" xfId="12125"/>
    <cellStyle name="Note 4 5 5 4" xfId="2292"/>
    <cellStyle name="Note 4 5 5 4 2" xfId="4803"/>
    <cellStyle name="Note 4 5 5 4 3" xfId="7265"/>
    <cellStyle name="Note 4 5 5 4 4" xfId="9706"/>
    <cellStyle name="Note 4 5 5 4 5" xfId="12126"/>
    <cellStyle name="Note 4 5 5 4 6" xfId="15360"/>
    <cellStyle name="Note 4 5 5 5" xfId="4800"/>
    <cellStyle name="Note 4 5 5 5 2" xfId="14231"/>
    <cellStyle name="Note 4 5 5 5 3" xfId="16692"/>
    <cellStyle name="Note 4 5 5 6" xfId="7262"/>
    <cellStyle name="Note 4 5 5 7" xfId="9703"/>
    <cellStyle name="Note 4 5 5 8" xfId="12123"/>
    <cellStyle name="Note 4 5 6" xfId="2293"/>
    <cellStyle name="Note 4 5 6 2" xfId="4804"/>
    <cellStyle name="Note 4 5 6 2 2" xfId="14234"/>
    <cellStyle name="Note 4 5 6 2 3" xfId="16695"/>
    <cellStyle name="Note 4 5 6 3" xfId="7266"/>
    <cellStyle name="Note 4 5 6 4" xfId="9707"/>
    <cellStyle name="Note 4 5 6 5" xfId="12127"/>
    <cellStyle name="Note 4 5 7" xfId="2294"/>
    <cellStyle name="Note 4 5 7 2" xfId="4805"/>
    <cellStyle name="Note 4 5 7 2 2" xfId="14235"/>
    <cellStyle name="Note 4 5 7 2 3" xfId="16696"/>
    <cellStyle name="Note 4 5 7 3" xfId="7267"/>
    <cellStyle name="Note 4 5 7 4" xfId="9708"/>
    <cellStyle name="Note 4 5 7 5" xfId="12128"/>
    <cellStyle name="Note 4 5 8" xfId="2295"/>
    <cellStyle name="Note 4 5 8 2" xfId="4806"/>
    <cellStyle name="Note 4 5 8 3" xfId="7268"/>
    <cellStyle name="Note 4 5 8 4" xfId="9709"/>
    <cellStyle name="Note 4 5 8 5" xfId="12129"/>
    <cellStyle name="Note 4 5 8 6" xfId="15361"/>
    <cellStyle name="Note 4 5 9" xfId="4787"/>
    <cellStyle name="Note 4 5 9 2" xfId="14221"/>
    <cellStyle name="Note 4 5 9 3" xfId="16682"/>
    <cellStyle name="Note 4 6" xfId="2296"/>
    <cellStyle name="Note 4 6 10" xfId="7269"/>
    <cellStyle name="Note 4 6 11" xfId="9710"/>
    <cellStyle name="Note 4 6 12" xfId="12130"/>
    <cellStyle name="Note 4 6 2" xfId="2297"/>
    <cellStyle name="Note 4 6 2 2" xfId="2298"/>
    <cellStyle name="Note 4 6 2 2 2" xfId="4809"/>
    <cellStyle name="Note 4 6 2 2 2 2" xfId="14238"/>
    <cellStyle name="Note 4 6 2 2 2 3" xfId="16699"/>
    <cellStyle name="Note 4 6 2 2 3" xfId="7271"/>
    <cellStyle name="Note 4 6 2 2 4" xfId="9712"/>
    <cellStyle name="Note 4 6 2 2 5" xfId="12132"/>
    <cellStyle name="Note 4 6 2 3" xfId="2299"/>
    <cellStyle name="Note 4 6 2 3 2" xfId="4810"/>
    <cellStyle name="Note 4 6 2 3 2 2" xfId="14239"/>
    <cellStyle name="Note 4 6 2 3 2 3" xfId="16700"/>
    <cellStyle name="Note 4 6 2 3 3" xfId="7272"/>
    <cellStyle name="Note 4 6 2 3 4" xfId="9713"/>
    <cellStyle name="Note 4 6 2 3 5" xfId="12133"/>
    <cellStyle name="Note 4 6 2 4" xfId="2300"/>
    <cellStyle name="Note 4 6 2 4 2" xfId="4811"/>
    <cellStyle name="Note 4 6 2 4 3" xfId="7273"/>
    <cellStyle name="Note 4 6 2 4 4" xfId="9714"/>
    <cellStyle name="Note 4 6 2 4 5" xfId="12134"/>
    <cellStyle name="Note 4 6 2 4 6" xfId="15362"/>
    <cellStyle name="Note 4 6 2 5" xfId="4808"/>
    <cellStyle name="Note 4 6 2 5 2" xfId="14237"/>
    <cellStyle name="Note 4 6 2 5 3" xfId="16698"/>
    <cellStyle name="Note 4 6 2 6" xfId="7270"/>
    <cellStyle name="Note 4 6 2 7" xfId="9711"/>
    <cellStyle name="Note 4 6 2 8" xfId="12131"/>
    <cellStyle name="Note 4 6 3" xfId="2301"/>
    <cellStyle name="Note 4 6 3 2" xfId="2302"/>
    <cellStyle name="Note 4 6 3 2 2" xfId="4813"/>
    <cellStyle name="Note 4 6 3 2 2 2" xfId="14241"/>
    <cellStyle name="Note 4 6 3 2 2 3" xfId="16702"/>
    <cellStyle name="Note 4 6 3 2 3" xfId="7275"/>
    <cellStyle name="Note 4 6 3 2 4" xfId="9716"/>
    <cellStyle name="Note 4 6 3 2 5" xfId="12136"/>
    <cellStyle name="Note 4 6 3 3" xfId="2303"/>
    <cellStyle name="Note 4 6 3 3 2" xfId="4814"/>
    <cellStyle name="Note 4 6 3 3 2 2" xfId="14242"/>
    <cellStyle name="Note 4 6 3 3 2 3" xfId="16703"/>
    <cellStyle name="Note 4 6 3 3 3" xfId="7276"/>
    <cellStyle name="Note 4 6 3 3 4" xfId="9717"/>
    <cellStyle name="Note 4 6 3 3 5" xfId="12137"/>
    <cellStyle name="Note 4 6 3 4" xfId="2304"/>
    <cellStyle name="Note 4 6 3 4 2" xfId="4815"/>
    <cellStyle name="Note 4 6 3 4 3" xfId="7277"/>
    <cellStyle name="Note 4 6 3 4 4" xfId="9718"/>
    <cellStyle name="Note 4 6 3 4 5" xfId="12138"/>
    <cellStyle name="Note 4 6 3 4 6" xfId="15363"/>
    <cellStyle name="Note 4 6 3 5" xfId="4812"/>
    <cellStyle name="Note 4 6 3 5 2" xfId="14240"/>
    <cellStyle name="Note 4 6 3 5 3" xfId="16701"/>
    <cellStyle name="Note 4 6 3 6" xfId="7274"/>
    <cellStyle name="Note 4 6 3 7" xfId="9715"/>
    <cellStyle name="Note 4 6 3 8" xfId="12135"/>
    <cellStyle name="Note 4 6 4" xfId="2305"/>
    <cellStyle name="Note 4 6 4 2" xfId="2306"/>
    <cellStyle name="Note 4 6 4 2 2" xfId="4817"/>
    <cellStyle name="Note 4 6 4 2 2 2" xfId="14244"/>
    <cellStyle name="Note 4 6 4 2 2 3" xfId="16705"/>
    <cellStyle name="Note 4 6 4 2 3" xfId="7279"/>
    <cellStyle name="Note 4 6 4 2 4" xfId="9720"/>
    <cellStyle name="Note 4 6 4 2 5" xfId="12140"/>
    <cellStyle name="Note 4 6 4 3" xfId="2307"/>
    <cellStyle name="Note 4 6 4 3 2" xfId="4818"/>
    <cellStyle name="Note 4 6 4 3 2 2" xfId="14245"/>
    <cellStyle name="Note 4 6 4 3 2 3" xfId="16706"/>
    <cellStyle name="Note 4 6 4 3 3" xfId="7280"/>
    <cellStyle name="Note 4 6 4 3 4" xfId="9721"/>
    <cellStyle name="Note 4 6 4 3 5" xfId="12141"/>
    <cellStyle name="Note 4 6 4 4" xfId="2308"/>
    <cellStyle name="Note 4 6 4 4 2" xfId="4819"/>
    <cellStyle name="Note 4 6 4 4 3" xfId="7281"/>
    <cellStyle name="Note 4 6 4 4 4" xfId="9722"/>
    <cellStyle name="Note 4 6 4 4 5" xfId="12142"/>
    <cellStyle name="Note 4 6 4 4 6" xfId="15364"/>
    <cellStyle name="Note 4 6 4 5" xfId="4816"/>
    <cellStyle name="Note 4 6 4 5 2" xfId="14243"/>
    <cellStyle name="Note 4 6 4 5 3" xfId="16704"/>
    <cellStyle name="Note 4 6 4 6" xfId="7278"/>
    <cellStyle name="Note 4 6 4 7" xfId="9719"/>
    <cellStyle name="Note 4 6 4 8" xfId="12139"/>
    <cellStyle name="Note 4 6 5" xfId="2309"/>
    <cellStyle name="Note 4 6 5 2" xfId="2310"/>
    <cellStyle name="Note 4 6 5 2 2" xfId="4821"/>
    <cellStyle name="Note 4 6 5 2 2 2" xfId="14247"/>
    <cellStyle name="Note 4 6 5 2 2 3" xfId="16708"/>
    <cellStyle name="Note 4 6 5 2 3" xfId="7283"/>
    <cellStyle name="Note 4 6 5 2 4" xfId="9724"/>
    <cellStyle name="Note 4 6 5 2 5" xfId="12144"/>
    <cellStyle name="Note 4 6 5 3" xfId="2311"/>
    <cellStyle name="Note 4 6 5 3 2" xfId="4822"/>
    <cellStyle name="Note 4 6 5 3 2 2" xfId="14248"/>
    <cellStyle name="Note 4 6 5 3 2 3" xfId="16709"/>
    <cellStyle name="Note 4 6 5 3 3" xfId="7284"/>
    <cellStyle name="Note 4 6 5 3 4" xfId="9725"/>
    <cellStyle name="Note 4 6 5 3 5" xfId="12145"/>
    <cellStyle name="Note 4 6 5 4" xfId="2312"/>
    <cellStyle name="Note 4 6 5 4 2" xfId="4823"/>
    <cellStyle name="Note 4 6 5 4 3" xfId="7285"/>
    <cellStyle name="Note 4 6 5 4 4" xfId="9726"/>
    <cellStyle name="Note 4 6 5 4 5" xfId="12146"/>
    <cellStyle name="Note 4 6 5 4 6" xfId="15365"/>
    <cellStyle name="Note 4 6 5 5" xfId="4820"/>
    <cellStyle name="Note 4 6 5 5 2" xfId="14246"/>
    <cellStyle name="Note 4 6 5 5 3" xfId="16707"/>
    <cellStyle name="Note 4 6 5 6" xfId="7282"/>
    <cellStyle name="Note 4 6 5 7" xfId="9723"/>
    <cellStyle name="Note 4 6 5 8" xfId="12143"/>
    <cellStyle name="Note 4 6 6" xfId="2313"/>
    <cellStyle name="Note 4 6 6 2" xfId="4824"/>
    <cellStyle name="Note 4 6 6 2 2" xfId="14249"/>
    <cellStyle name="Note 4 6 6 2 3" xfId="16710"/>
    <cellStyle name="Note 4 6 6 3" xfId="7286"/>
    <cellStyle name="Note 4 6 6 4" xfId="9727"/>
    <cellStyle name="Note 4 6 6 5" xfId="12147"/>
    <cellStyle name="Note 4 6 7" xfId="2314"/>
    <cellStyle name="Note 4 6 7 2" xfId="4825"/>
    <cellStyle name="Note 4 6 7 2 2" xfId="14250"/>
    <cellStyle name="Note 4 6 7 2 3" xfId="16711"/>
    <cellStyle name="Note 4 6 7 3" xfId="7287"/>
    <cellStyle name="Note 4 6 7 4" xfId="9728"/>
    <cellStyle name="Note 4 6 7 5" xfId="12148"/>
    <cellStyle name="Note 4 6 8" xfId="2315"/>
    <cellStyle name="Note 4 6 8 2" xfId="4826"/>
    <cellStyle name="Note 4 6 8 3" xfId="7288"/>
    <cellStyle name="Note 4 6 8 4" xfId="9729"/>
    <cellStyle name="Note 4 6 8 5" xfId="12149"/>
    <cellStyle name="Note 4 6 8 6" xfId="15366"/>
    <cellStyle name="Note 4 6 9" xfId="4807"/>
    <cellStyle name="Note 4 6 9 2" xfId="14236"/>
    <cellStyle name="Note 4 6 9 3" xfId="16697"/>
    <cellStyle name="Note 4 7" xfId="2316"/>
    <cellStyle name="Note 4 7 10" xfId="7289"/>
    <cellStyle name="Note 4 7 11" xfId="9730"/>
    <cellStyle name="Note 4 7 12" xfId="12150"/>
    <cellStyle name="Note 4 7 2" xfId="2317"/>
    <cellStyle name="Note 4 7 2 2" xfId="2318"/>
    <cellStyle name="Note 4 7 2 2 2" xfId="4829"/>
    <cellStyle name="Note 4 7 2 2 2 2" xfId="14253"/>
    <cellStyle name="Note 4 7 2 2 2 3" xfId="16714"/>
    <cellStyle name="Note 4 7 2 2 3" xfId="7291"/>
    <cellStyle name="Note 4 7 2 2 4" xfId="9732"/>
    <cellStyle name="Note 4 7 2 2 5" xfId="12152"/>
    <cellStyle name="Note 4 7 2 3" xfId="2319"/>
    <cellStyle name="Note 4 7 2 3 2" xfId="4830"/>
    <cellStyle name="Note 4 7 2 3 2 2" xfId="14254"/>
    <cellStyle name="Note 4 7 2 3 2 3" xfId="16715"/>
    <cellStyle name="Note 4 7 2 3 3" xfId="7292"/>
    <cellStyle name="Note 4 7 2 3 4" xfId="9733"/>
    <cellStyle name="Note 4 7 2 3 5" xfId="12153"/>
    <cellStyle name="Note 4 7 2 4" xfId="2320"/>
    <cellStyle name="Note 4 7 2 4 2" xfId="4831"/>
    <cellStyle name="Note 4 7 2 4 3" xfId="7293"/>
    <cellStyle name="Note 4 7 2 4 4" xfId="9734"/>
    <cellStyle name="Note 4 7 2 4 5" xfId="12154"/>
    <cellStyle name="Note 4 7 2 4 6" xfId="15367"/>
    <cellStyle name="Note 4 7 2 5" xfId="4828"/>
    <cellStyle name="Note 4 7 2 5 2" xfId="14252"/>
    <cellStyle name="Note 4 7 2 5 3" xfId="16713"/>
    <cellStyle name="Note 4 7 2 6" xfId="7290"/>
    <cellStyle name="Note 4 7 2 7" xfId="9731"/>
    <cellStyle name="Note 4 7 2 8" xfId="12151"/>
    <cellStyle name="Note 4 7 3" xfId="2321"/>
    <cellStyle name="Note 4 7 3 2" xfId="2322"/>
    <cellStyle name="Note 4 7 3 2 2" xfId="4833"/>
    <cellStyle name="Note 4 7 3 2 2 2" xfId="14256"/>
    <cellStyle name="Note 4 7 3 2 2 3" xfId="16717"/>
    <cellStyle name="Note 4 7 3 2 3" xfId="7295"/>
    <cellStyle name="Note 4 7 3 2 4" xfId="9736"/>
    <cellStyle name="Note 4 7 3 2 5" xfId="12156"/>
    <cellStyle name="Note 4 7 3 3" xfId="2323"/>
    <cellStyle name="Note 4 7 3 3 2" xfId="4834"/>
    <cellStyle name="Note 4 7 3 3 2 2" xfId="14257"/>
    <cellStyle name="Note 4 7 3 3 2 3" xfId="16718"/>
    <cellStyle name="Note 4 7 3 3 3" xfId="7296"/>
    <cellStyle name="Note 4 7 3 3 4" xfId="9737"/>
    <cellStyle name="Note 4 7 3 3 5" xfId="12157"/>
    <cellStyle name="Note 4 7 3 4" xfId="2324"/>
    <cellStyle name="Note 4 7 3 4 2" xfId="4835"/>
    <cellStyle name="Note 4 7 3 4 3" xfId="7297"/>
    <cellStyle name="Note 4 7 3 4 4" xfId="9738"/>
    <cellStyle name="Note 4 7 3 4 5" xfId="12158"/>
    <cellStyle name="Note 4 7 3 4 6" xfId="15368"/>
    <cellStyle name="Note 4 7 3 5" xfId="4832"/>
    <cellStyle name="Note 4 7 3 5 2" xfId="14255"/>
    <cellStyle name="Note 4 7 3 5 3" xfId="16716"/>
    <cellStyle name="Note 4 7 3 6" xfId="7294"/>
    <cellStyle name="Note 4 7 3 7" xfId="9735"/>
    <cellStyle name="Note 4 7 3 8" xfId="12155"/>
    <cellStyle name="Note 4 7 4" xfId="2325"/>
    <cellStyle name="Note 4 7 4 2" xfId="2326"/>
    <cellStyle name="Note 4 7 4 2 2" xfId="4837"/>
    <cellStyle name="Note 4 7 4 2 2 2" xfId="14259"/>
    <cellStyle name="Note 4 7 4 2 2 3" xfId="16720"/>
    <cellStyle name="Note 4 7 4 2 3" xfId="7299"/>
    <cellStyle name="Note 4 7 4 2 4" xfId="9740"/>
    <cellStyle name="Note 4 7 4 2 5" xfId="12160"/>
    <cellStyle name="Note 4 7 4 3" xfId="2327"/>
    <cellStyle name="Note 4 7 4 3 2" xfId="4838"/>
    <cellStyle name="Note 4 7 4 3 2 2" xfId="14260"/>
    <cellStyle name="Note 4 7 4 3 2 3" xfId="16721"/>
    <cellStyle name="Note 4 7 4 3 3" xfId="7300"/>
    <cellStyle name="Note 4 7 4 3 4" xfId="9741"/>
    <cellStyle name="Note 4 7 4 3 5" xfId="12161"/>
    <cellStyle name="Note 4 7 4 4" xfId="2328"/>
    <cellStyle name="Note 4 7 4 4 2" xfId="4839"/>
    <cellStyle name="Note 4 7 4 4 3" xfId="7301"/>
    <cellStyle name="Note 4 7 4 4 4" xfId="9742"/>
    <cellStyle name="Note 4 7 4 4 5" xfId="12162"/>
    <cellStyle name="Note 4 7 4 4 6" xfId="15369"/>
    <cellStyle name="Note 4 7 4 5" xfId="4836"/>
    <cellStyle name="Note 4 7 4 5 2" xfId="14258"/>
    <cellStyle name="Note 4 7 4 5 3" xfId="16719"/>
    <cellStyle name="Note 4 7 4 6" xfId="7298"/>
    <cellStyle name="Note 4 7 4 7" xfId="9739"/>
    <cellStyle name="Note 4 7 4 8" xfId="12159"/>
    <cellStyle name="Note 4 7 5" xfId="2329"/>
    <cellStyle name="Note 4 7 5 2" xfId="2330"/>
    <cellStyle name="Note 4 7 5 2 2" xfId="4841"/>
    <cellStyle name="Note 4 7 5 2 2 2" xfId="14262"/>
    <cellStyle name="Note 4 7 5 2 2 3" xfId="16723"/>
    <cellStyle name="Note 4 7 5 2 3" xfId="7303"/>
    <cellStyle name="Note 4 7 5 2 4" xfId="9744"/>
    <cellStyle name="Note 4 7 5 2 5" xfId="12164"/>
    <cellStyle name="Note 4 7 5 3" xfId="2331"/>
    <cellStyle name="Note 4 7 5 3 2" xfId="4842"/>
    <cellStyle name="Note 4 7 5 3 2 2" xfId="14263"/>
    <cellStyle name="Note 4 7 5 3 2 3" xfId="16724"/>
    <cellStyle name="Note 4 7 5 3 3" xfId="7304"/>
    <cellStyle name="Note 4 7 5 3 4" xfId="9745"/>
    <cellStyle name="Note 4 7 5 3 5" xfId="12165"/>
    <cellStyle name="Note 4 7 5 4" xfId="2332"/>
    <cellStyle name="Note 4 7 5 4 2" xfId="4843"/>
    <cellStyle name="Note 4 7 5 4 3" xfId="7305"/>
    <cellStyle name="Note 4 7 5 4 4" xfId="9746"/>
    <cellStyle name="Note 4 7 5 4 5" xfId="12166"/>
    <cellStyle name="Note 4 7 5 4 6" xfId="15370"/>
    <cellStyle name="Note 4 7 5 5" xfId="4840"/>
    <cellStyle name="Note 4 7 5 5 2" xfId="14261"/>
    <cellStyle name="Note 4 7 5 5 3" xfId="16722"/>
    <cellStyle name="Note 4 7 5 6" xfId="7302"/>
    <cellStyle name="Note 4 7 5 7" xfId="9743"/>
    <cellStyle name="Note 4 7 5 8" xfId="12163"/>
    <cellStyle name="Note 4 7 6" xfId="2333"/>
    <cellStyle name="Note 4 7 6 2" xfId="4844"/>
    <cellStyle name="Note 4 7 6 2 2" xfId="14264"/>
    <cellStyle name="Note 4 7 6 2 3" xfId="16725"/>
    <cellStyle name="Note 4 7 6 3" xfId="7306"/>
    <cellStyle name="Note 4 7 6 4" xfId="9747"/>
    <cellStyle name="Note 4 7 6 5" xfId="12167"/>
    <cellStyle name="Note 4 7 7" xfId="2334"/>
    <cellStyle name="Note 4 7 7 2" xfId="4845"/>
    <cellStyle name="Note 4 7 7 2 2" xfId="14265"/>
    <cellStyle name="Note 4 7 7 2 3" xfId="16726"/>
    <cellStyle name="Note 4 7 7 3" xfId="7307"/>
    <cellStyle name="Note 4 7 7 4" xfId="9748"/>
    <cellStyle name="Note 4 7 7 5" xfId="12168"/>
    <cellStyle name="Note 4 7 8" xfId="2335"/>
    <cellStyle name="Note 4 7 8 2" xfId="4846"/>
    <cellStyle name="Note 4 7 8 3" xfId="7308"/>
    <cellStyle name="Note 4 7 8 4" xfId="9749"/>
    <cellStyle name="Note 4 7 8 5" xfId="12169"/>
    <cellStyle name="Note 4 7 8 6" xfId="15371"/>
    <cellStyle name="Note 4 7 9" xfId="4827"/>
    <cellStyle name="Note 4 7 9 2" xfId="14251"/>
    <cellStyle name="Note 4 7 9 3" xfId="16712"/>
    <cellStyle name="Note 4 8" xfId="2336"/>
    <cellStyle name="Note 4 8 10" xfId="7309"/>
    <cellStyle name="Note 4 8 11" xfId="9750"/>
    <cellStyle name="Note 4 8 12" xfId="12170"/>
    <cellStyle name="Note 4 8 2" xfId="2337"/>
    <cellStyle name="Note 4 8 2 2" xfId="2338"/>
    <cellStyle name="Note 4 8 2 2 2" xfId="4849"/>
    <cellStyle name="Note 4 8 2 2 2 2" xfId="14268"/>
    <cellStyle name="Note 4 8 2 2 2 3" xfId="16729"/>
    <cellStyle name="Note 4 8 2 2 3" xfId="7311"/>
    <cellStyle name="Note 4 8 2 2 4" xfId="9752"/>
    <cellStyle name="Note 4 8 2 2 5" xfId="12172"/>
    <cellStyle name="Note 4 8 2 3" xfId="2339"/>
    <cellStyle name="Note 4 8 2 3 2" xfId="4850"/>
    <cellStyle name="Note 4 8 2 3 2 2" xfId="14269"/>
    <cellStyle name="Note 4 8 2 3 2 3" xfId="16730"/>
    <cellStyle name="Note 4 8 2 3 3" xfId="7312"/>
    <cellStyle name="Note 4 8 2 3 4" xfId="9753"/>
    <cellStyle name="Note 4 8 2 3 5" xfId="12173"/>
    <cellStyle name="Note 4 8 2 4" xfId="2340"/>
    <cellStyle name="Note 4 8 2 4 2" xfId="4851"/>
    <cellStyle name="Note 4 8 2 4 3" xfId="7313"/>
    <cellStyle name="Note 4 8 2 4 4" xfId="9754"/>
    <cellStyle name="Note 4 8 2 4 5" xfId="12174"/>
    <cellStyle name="Note 4 8 2 4 6" xfId="15372"/>
    <cellStyle name="Note 4 8 2 5" xfId="4848"/>
    <cellStyle name="Note 4 8 2 5 2" xfId="14267"/>
    <cellStyle name="Note 4 8 2 5 3" xfId="16728"/>
    <cellStyle name="Note 4 8 2 6" xfId="7310"/>
    <cellStyle name="Note 4 8 2 7" xfId="9751"/>
    <cellStyle name="Note 4 8 2 8" xfId="12171"/>
    <cellStyle name="Note 4 8 3" xfId="2341"/>
    <cellStyle name="Note 4 8 3 2" xfId="2342"/>
    <cellStyle name="Note 4 8 3 2 2" xfId="4853"/>
    <cellStyle name="Note 4 8 3 2 2 2" xfId="14271"/>
    <cellStyle name="Note 4 8 3 2 2 3" xfId="16732"/>
    <cellStyle name="Note 4 8 3 2 3" xfId="7315"/>
    <cellStyle name="Note 4 8 3 2 4" xfId="9756"/>
    <cellStyle name="Note 4 8 3 2 5" xfId="12176"/>
    <cellStyle name="Note 4 8 3 3" xfId="2343"/>
    <cellStyle name="Note 4 8 3 3 2" xfId="4854"/>
    <cellStyle name="Note 4 8 3 3 2 2" xfId="14272"/>
    <cellStyle name="Note 4 8 3 3 2 3" xfId="16733"/>
    <cellStyle name="Note 4 8 3 3 3" xfId="7316"/>
    <cellStyle name="Note 4 8 3 3 4" xfId="9757"/>
    <cellStyle name="Note 4 8 3 3 5" xfId="12177"/>
    <cellStyle name="Note 4 8 3 4" xfId="2344"/>
    <cellStyle name="Note 4 8 3 4 2" xfId="4855"/>
    <cellStyle name="Note 4 8 3 4 3" xfId="7317"/>
    <cellStyle name="Note 4 8 3 4 4" xfId="9758"/>
    <cellStyle name="Note 4 8 3 4 5" xfId="12178"/>
    <cellStyle name="Note 4 8 3 4 6" xfId="15373"/>
    <cellStyle name="Note 4 8 3 5" xfId="4852"/>
    <cellStyle name="Note 4 8 3 5 2" xfId="14270"/>
    <cellStyle name="Note 4 8 3 5 3" xfId="16731"/>
    <cellStyle name="Note 4 8 3 6" xfId="7314"/>
    <cellStyle name="Note 4 8 3 7" xfId="9755"/>
    <cellStyle name="Note 4 8 3 8" xfId="12175"/>
    <cellStyle name="Note 4 8 4" xfId="2345"/>
    <cellStyle name="Note 4 8 4 2" xfId="2346"/>
    <cellStyle name="Note 4 8 4 2 2" xfId="4857"/>
    <cellStyle name="Note 4 8 4 2 2 2" xfId="14274"/>
    <cellStyle name="Note 4 8 4 2 2 3" xfId="16735"/>
    <cellStyle name="Note 4 8 4 2 3" xfId="7319"/>
    <cellStyle name="Note 4 8 4 2 4" xfId="9760"/>
    <cellStyle name="Note 4 8 4 2 5" xfId="12180"/>
    <cellStyle name="Note 4 8 4 3" xfId="2347"/>
    <cellStyle name="Note 4 8 4 3 2" xfId="4858"/>
    <cellStyle name="Note 4 8 4 3 2 2" xfId="14275"/>
    <cellStyle name="Note 4 8 4 3 2 3" xfId="16736"/>
    <cellStyle name="Note 4 8 4 3 3" xfId="7320"/>
    <cellStyle name="Note 4 8 4 3 4" xfId="9761"/>
    <cellStyle name="Note 4 8 4 3 5" xfId="12181"/>
    <cellStyle name="Note 4 8 4 4" xfId="2348"/>
    <cellStyle name="Note 4 8 4 4 2" xfId="4859"/>
    <cellStyle name="Note 4 8 4 4 3" xfId="7321"/>
    <cellStyle name="Note 4 8 4 4 4" xfId="9762"/>
    <cellStyle name="Note 4 8 4 4 5" xfId="12182"/>
    <cellStyle name="Note 4 8 4 4 6" xfId="15374"/>
    <cellStyle name="Note 4 8 4 5" xfId="4856"/>
    <cellStyle name="Note 4 8 4 5 2" xfId="14273"/>
    <cellStyle name="Note 4 8 4 5 3" xfId="16734"/>
    <cellStyle name="Note 4 8 4 6" xfId="7318"/>
    <cellStyle name="Note 4 8 4 7" xfId="9759"/>
    <cellStyle name="Note 4 8 4 8" xfId="12179"/>
    <cellStyle name="Note 4 8 5" xfId="2349"/>
    <cellStyle name="Note 4 8 5 2" xfId="2350"/>
    <cellStyle name="Note 4 8 5 2 2" xfId="4861"/>
    <cellStyle name="Note 4 8 5 2 2 2" xfId="14277"/>
    <cellStyle name="Note 4 8 5 2 2 3" xfId="16738"/>
    <cellStyle name="Note 4 8 5 2 3" xfId="7323"/>
    <cellStyle name="Note 4 8 5 2 4" xfId="9764"/>
    <cellStyle name="Note 4 8 5 2 5" xfId="12184"/>
    <cellStyle name="Note 4 8 5 3" xfId="2351"/>
    <cellStyle name="Note 4 8 5 3 2" xfId="4862"/>
    <cellStyle name="Note 4 8 5 3 2 2" xfId="14278"/>
    <cellStyle name="Note 4 8 5 3 2 3" xfId="16739"/>
    <cellStyle name="Note 4 8 5 3 3" xfId="7324"/>
    <cellStyle name="Note 4 8 5 3 4" xfId="9765"/>
    <cellStyle name="Note 4 8 5 3 5" xfId="12185"/>
    <cellStyle name="Note 4 8 5 4" xfId="2352"/>
    <cellStyle name="Note 4 8 5 4 2" xfId="4863"/>
    <cellStyle name="Note 4 8 5 4 3" xfId="7325"/>
    <cellStyle name="Note 4 8 5 4 4" xfId="9766"/>
    <cellStyle name="Note 4 8 5 4 5" xfId="12186"/>
    <cellStyle name="Note 4 8 5 4 6" xfId="15375"/>
    <cellStyle name="Note 4 8 5 5" xfId="4860"/>
    <cellStyle name="Note 4 8 5 5 2" xfId="14276"/>
    <cellStyle name="Note 4 8 5 5 3" xfId="16737"/>
    <cellStyle name="Note 4 8 5 6" xfId="7322"/>
    <cellStyle name="Note 4 8 5 7" xfId="9763"/>
    <cellStyle name="Note 4 8 5 8" xfId="12183"/>
    <cellStyle name="Note 4 8 6" xfId="2353"/>
    <cellStyle name="Note 4 8 6 2" xfId="4864"/>
    <cellStyle name="Note 4 8 6 2 2" xfId="14279"/>
    <cellStyle name="Note 4 8 6 2 3" xfId="16740"/>
    <cellStyle name="Note 4 8 6 3" xfId="7326"/>
    <cellStyle name="Note 4 8 6 4" xfId="9767"/>
    <cellStyle name="Note 4 8 6 5" xfId="12187"/>
    <cellStyle name="Note 4 8 7" xfId="2354"/>
    <cellStyle name="Note 4 8 7 2" xfId="4865"/>
    <cellStyle name="Note 4 8 7 2 2" xfId="14280"/>
    <cellStyle name="Note 4 8 7 2 3" xfId="16741"/>
    <cellStyle name="Note 4 8 7 3" xfId="7327"/>
    <cellStyle name="Note 4 8 7 4" xfId="9768"/>
    <cellStyle name="Note 4 8 7 5" xfId="12188"/>
    <cellStyle name="Note 4 8 8" xfId="2355"/>
    <cellStyle name="Note 4 8 8 2" xfId="4866"/>
    <cellStyle name="Note 4 8 8 3" xfId="7328"/>
    <cellStyle name="Note 4 8 8 4" xfId="9769"/>
    <cellStyle name="Note 4 8 8 5" xfId="12189"/>
    <cellStyle name="Note 4 8 8 6" xfId="15376"/>
    <cellStyle name="Note 4 8 9" xfId="4847"/>
    <cellStyle name="Note 4 8 9 2" xfId="14266"/>
    <cellStyle name="Note 4 8 9 3" xfId="16727"/>
    <cellStyle name="Note 4 9" xfId="2356"/>
    <cellStyle name="Note 4 9 10" xfId="7329"/>
    <cellStyle name="Note 4 9 11" xfId="9770"/>
    <cellStyle name="Note 4 9 12" xfId="12190"/>
    <cellStyle name="Note 4 9 2" xfId="2357"/>
    <cellStyle name="Note 4 9 2 2" xfId="2358"/>
    <cellStyle name="Note 4 9 2 2 2" xfId="4869"/>
    <cellStyle name="Note 4 9 2 2 2 2" xfId="14283"/>
    <cellStyle name="Note 4 9 2 2 2 3" xfId="16744"/>
    <cellStyle name="Note 4 9 2 2 3" xfId="7331"/>
    <cellStyle name="Note 4 9 2 2 4" xfId="9772"/>
    <cellStyle name="Note 4 9 2 2 5" xfId="12192"/>
    <cellStyle name="Note 4 9 2 3" xfId="2359"/>
    <cellStyle name="Note 4 9 2 3 2" xfId="4870"/>
    <cellStyle name="Note 4 9 2 3 2 2" xfId="14284"/>
    <cellStyle name="Note 4 9 2 3 2 3" xfId="16745"/>
    <cellStyle name="Note 4 9 2 3 3" xfId="7332"/>
    <cellStyle name="Note 4 9 2 3 4" xfId="9773"/>
    <cellStyle name="Note 4 9 2 3 5" xfId="12193"/>
    <cellStyle name="Note 4 9 2 4" xfId="2360"/>
    <cellStyle name="Note 4 9 2 4 2" xfId="4871"/>
    <cellStyle name="Note 4 9 2 4 3" xfId="7333"/>
    <cellStyle name="Note 4 9 2 4 4" xfId="9774"/>
    <cellStyle name="Note 4 9 2 4 5" xfId="12194"/>
    <cellStyle name="Note 4 9 2 4 6" xfId="15377"/>
    <cellStyle name="Note 4 9 2 5" xfId="4868"/>
    <cellStyle name="Note 4 9 2 5 2" xfId="14282"/>
    <cellStyle name="Note 4 9 2 5 3" xfId="16743"/>
    <cellStyle name="Note 4 9 2 6" xfId="7330"/>
    <cellStyle name="Note 4 9 2 7" xfId="9771"/>
    <cellStyle name="Note 4 9 2 8" xfId="12191"/>
    <cellStyle name="Note 4 9 3" xfId="2361"/>
    <cellStyle name="Note 4 9 3 2" xfId="2362"/>
    <cellStyle name="Note 4 9 3 2 2" xfId="4873"/>
    <cellStyle name="Note 4 9 3 2 2 2" xfId="14286"/>
    <cellStyle name="Note 4 9 3 2 2 3" xfId="16747"/>
    <cellStyle name="Note 4 9 3 2 3" xfId="7335"/>
    <cellStyle name="Note 4 9 3 2 4" xfId="9776"/>
    <cellStyle name="Note 4 9 3 2 5" xfId="12196"/>
    <cellStyle name="Note 4 9 3 3" xfId="2363"/>
    <cellStyle name="Note 4 9 3 3 2" xfId="4874"/>
    <cellStyle name="Note 4 9 3 3 2 2" xfId="14287"/>
    <cellStyle name="Note 4 9 3 3 2 3" xfId="16748"/>
    <cellStyle name="Note 4 9 3 3 3" xfId="7336"/>
    <cellStyle name="Note 4 9 3 3 4" xfId="9777"/>
    <cellStyle name="Note 4 9 3 3 5" xfId="12197"/>
    <cellStyle name="Note 4 9 3 4" xfId="2364"/>
    <cellStyle name="Note 4 9 3 4 2" xfId="4875"/>
    <cellStyle name="Note 4 9 3 4 3" xfId="7337"/>
    <cellStyle name="Note 4 9 3 4 4" xfId="9778"/>
    <cellStyle name="Note 4 9 3 4 5" xfId="12198"/>
    <cellStyle name="Note 4 9 3 4 6" xfId="15378"/>
    <cellStyle name="Note 4 9 3 5" xfId="4872"/>
    <cellStyle name="Note 4 9 3 5 2" xfId="14285"/>
    <cellStyle name="Note 4 9 3 5 3" xfId="16746"/>
    <cellStyle name="Note 4 9 3 6" xfId="7334"/>
    <cellStyle name="Note 4 9 3 7" xfId="9775"/>
    <cellStyle name="Note 4 9 3 8" xfId="12195"/>
    <cellStyle name="Note 4 9 4" xfId="2365"/>
    <cellStyle name="Note 4 9 4 2" xfId="2366"/>
    <cellStyle name="Note 4 9 4 2 2" xfId="4877"/>
    <cellStyle name="Note 4 9 4 2 2 2" xfId="14289"/>
    <cellStyle name="Note 4 9 4 2 2 3" xfId="16750"/>
    <cellStyle name="Note 4 9 4 2 3" xfId="7339"/>
    <cellStyle name="Note 4 9 4 2 4" xfId="9780"/>
    <cellStyle name="Note 4 9 4 2 5" xfId="12200"/>
    <cellStyle name="Note 4 9 4 3" xfId="2367"/>
    <cellStyle name="Note 4 9 4 3 2" xfId="4878"/>
    <cellStyle name="Note 4 9 4 3 2 2" xfId="14290"/>
    <cellStyle name="Note 4 9 4 3 2 3" xfId="16751"/>
    <cellStyle name="Note 4 9 4 3 3" xfId="7340"/>
    <cellStyle name="Note 4 9 4 3 4" xfId="9781"/>
    <cellStyle name="Note 4 9 4 3 5" xfId="12201"/>
    <cellStyle name="Note 4 9 4 4" xfId="2368"/>
    <cellStyle name="Note 4 9 4 4 2" xfId="4879"/>
    <cellStyle name="Note 4 9 4 4 3" xfId="7341"/>
    <cellStyle name="Note 4 9 4 4 4" xfId="9782"/>
    <cellStyle name="Note 4 9 4 4 5" xfId="12202"/>
    <cellStyle name="Note 4 9 4 4 6" xfId="15379"/>
    <cellStyle name="Note 4 9 4 5" xfId="4876"/>
    <cellStyle name="Note 4 9 4 5 2" xfId="14288"/>
    <cellStyle name="Note 4 9 4 5 3" xfId="16749"/>
    <cellStyle name="Note 4 9 4 6" xfId="7338"/>
    <cellStyle name="Note 4 9 4 7" xfId="9779"/>
    <cellStyle name="Note 4 9 4 8" xfId="12199"/>
    <cellStyle name="Note 4 9 5" xfId="2369"/>
    <cellStyle name="Note 4 9 5 2" xfId="2370"/>
    <cellStyle name="Note 4 9 5 2 2" xfId="4881"/>
    <cellStyle name="Note 4 9 5 2 2 2" xfId="14292"/>
    <cellStyle name="Note 4 9 5 2 2 3" xfId="16753"/>
    <cellStyle name="Note 4 9 5 2 3" xfId="7343"/>
    <cellStyle name="Note 4 9 5 2 4" xfId="9784"/>
    <cellStyle name="Note 4 9 5 2 5" xfId="12204"/>
    <cellStyle name="Note 4 9 5 3" xfId="2371"/>
    <cellStyle name="Note 4 9 5 3 2" xfId="4882"/>
    <cellStyle name="Note 4 9 5 3 2 2" xfId="14293"/>
    <cellStyle name="Note 4 9 5 3 2 3" xfId="16754"/>
    <cellStyle name="Note 4 9 5 3 3" xfId="7344"/>
    <cellStyle name="Note 4 9 5 3 4" xfId="9785"/>
    <cellStyle name="Note 4 9 5 3 5" xfId="12205"/>
    <cellStyle name="Note 4 9 5 4" xfId="2372"/>
    <cellStyle name="Note 4 9 5 4 2" xfId="4883"/>
    <cellStyle name="Note 4 9 5 4 3" xfId="7345"/>
    <cellStyle name="Note 4 9 5 4 4" xfId="9786"/>
    <cellStyle name="Note 4 9 5 4 5" xfId="12206"/>
    <cellStyle name="Note 4 9 5 4 6" xfId="15380"/>
    <cellStyle name="Note 4 9 5 5" xfId="4880"/>
    <cellStyle name="Note 4 9 5 5 2" xfId="14291"/>
    <cellStyle name="Note 4 9 5 5 3" xfId="16752"/>
    <cellStyle name="Note 4 9 5 6" xfId="7342"/>
    <cellStyle name="Note 4 9 5 7" xfId="9783"/>
    <cellStyle name="Note 4 9 5 8" xfId="12203"/>
    <cellStyle name="Note 4 9 6" xfId="2373"/>
    <cellStyle name="Note 4 9 6 2" xfId="4884"/>
    <cellStyle name="Note 4 9 6 2 2" xfId="14294"/>
    <cellStyle name="Note 4 9 6 2 3" xfId="16755"/>
    <cellStyle name="Note 4 9 6 3" xfId="7346"/>
    <cellStyle name="Note 4 9 6 4" xfId="9787"/>
    <cellStyle name="Note 4 9 6 5" xfId="12207"/>
    <cellStyle name="Note 4 9 7" xfId="2374"/>
    <cellStyle name="Note 4 9 7 2" xfId="4885"/>
    <cellStyle name="Note 4 9 7 2 2" xfId="14295"/>
    <cellStyle name="Note 4 9 7 2 3" xfId="16756"/>
    <cellStyle name="Note 4 9 7 3" xfId="7347"/>
    <cellStyle name="Note 4 9 7 4" xfId="9788"/>
    <cellStyle name="Note 4 9 7 5" xfId="12208"/>
    <cellStyle name="Note 4 9 8" xfId="2375"/>
    <cellStyle name="Note 4 9 8 2" xfId="4886"/>
    <cellStyle name="Note 4 9 8 3" xfId="7348"/>
    <cellStyle name="Note 4 9 8 4" xfId="9789"/>
    <cellStyle name="Note 4 9 8 5" xfId="12209"/>
    <cellStyle name="Note 4 9 8 6" xfId="15381"/>
    <cellStyle name="Note 4 9 9" xfId="4867"/>
    <cellStyle name="Note 4 9 9 2" xfId="14281"/>
    <cellStyle name="Note 4 9 9 3" xfId="16742"/>
    <cellStyle name="Note 40" xfId="2376"/>
    <cellStyle name="Note 40 2" xfId="2377"/>
    <cellStyle name="Note 40 2 2" xfId="4888"/>
    <cellStyle name="Note 40 2 2 2" xfId="14297"/>
    <cellStyle name="Note 40 2 2 3" xfId="16758"/>
    <cellStyle name="Note 40 2 3" xfId="7350"/>
    <cellStyle name="Note 40 2 4" xfId="9791"/>
    <cellStyle name="Note 40 2 5" xfId="12211"/>
    <cellStyle name="Note 40 3" xfId="2378"/>
    <cellStyle name="Note 40 3 2" xfId="4889"/>
    <cellStyle name="Note 40 3 2 2" xfId="14298"/>
    <cellStyle name="Note 40 3 2 3" xfId="16759"/>
    <cellStyle name="Note 40 3 3" xfId="7351"/>
    <cellStyle name="Note 40 3 4" xfId="9792"/>
    <cellStyle name="Note 40 3 5" xfId="12212"/>
    <cellStyle name="Note 40 4" xfId="2379"/>
    <cellStyle name="Note 40 4 2" xfId="4890"/>
    <cellStyle name="Note 40 4 3" xfId="7352"/>
    <cellStyle name="Note 40 4 4" xfId="9793"/>
    <cellStyle name="Note 40 4 5" xfId="12213"/>
    <cellStyle name="Note 40 4 6" xfId="15382"/>
    <cellStyle name="Note 40 5" xfId="4887"/>
    <cellStyle name="Note 40 5 2" xfId="14296"/>
    <cellStyle name="Note 40 5 3" xfId="16757"/>
    <cellStyle name="Note 40 6" xfId="7349"/>
    <cellStyle name="Note 40 7" xfId="9790"/>
    <cellStyle name="Note 40 8" xfId="12210"/>
    <cellStyle name="Note 5" xfId="2380"/>
    <cellStyle name="Note 5 10" xfId="2381"/>
    <cellStyle name="Note 5 10 10" xfId="7354"/>
    <cellStyle name="Note 5 10 11" xfId="9795"/>
    <cellStyle name="Note 5 10 12" xfId="12215"/>
    <cellStyle name="Note 5 10 2" xfId="2382"/>
    <cellStyle name="Note 5 10 2 2" xfId="2383"/>
    <cellStyle name="Note 5 10 2 2 2" xfId="4894"/>
    <cellStyle name="Note 5 10 2 2 2 2" xfId="14302"/>
    <cellStyle name="Note 5 10 2 2 2 3" xfId="16763"/>
    <cellStyle name="Note 5 10 2 2 3" xfId="7356"/>
    <cellStyle name="Note 5 10 2 2 4" xfId="9797"/>
    <cellStyle name="Note 5 10 2 2 5" xfId="12217"/>
    <cellStyle name="Note 5 10 2 3" xfId="2384"/>
    <cellStyle name="Note 5 10 2 3 2" xfId="4895"/>
    <cellStyle name="Note 5 10 2 3 2 2" xfId="14303"/>
    <cellStyle name="Note 5 10 2 3 2 3" xfId="16764"/>
    <cellStyle name="Note 5 10 2 3 3" xfId="7357"/>
    <cellStyle name="Note 5 10 2 3 4" xfId="9798"/>
    <cellStyle name="Note 5 10 2 3 5" xfId="12218"/>
    <cellStyle name="Note 5 10 2 4" xfId="2385"/>
    <cellStyle name="Note 5 10 2 4 2" xfId="4896"/>
    <cellStyle name="Note 5 10 2 4 3" xfId="7358"/>
    <cellStyle name="Note 5 10 2 4 4" xfId="9799"/>
    <cellStyle name="Note 5 10 2 4 5" xfId="12219"/>
    <cellStyle name="Note 5 10 2 4 6" xfId="15383"/>
    <cellStyle name="Note 5 10 2 5" xfId="4893"/>
    <cellStyle name="Note 5 10 2 5 2" xfId="14301"/>
    <cellStyle name="Note 5 10 2 5 3" xfId="16762"/>
    <cellStyle name="Note 5 10 2 6" xfId="7355"/>
    <cellStyle name="Note 5 10 2 7" xfId="9796"/>
    <cellStyle name="Note 5 10 2 8" xfId="12216"/>
    <cellStyle name="Note 5 10 3" xfId="2386"/>
    <cellStyle name="Note 5 10 3 2" xfId="2387"/>
    <cellStyle name="Note 5 10 3 2 2" xfId="4898"/>
    <cellStyle name="Note 5 10 3 2 2 2" xfId="14305"/>
    <cellStyle name="Note 5 10 3 2 2 3" xfId="16766"/>
    <cellStyle name="Note 5 10 3 2 3" xfId="7360"/>
    <cellStyle name="Note 5 10 3 2 4" xfId="9801"/>
    <cellStyle name="Note 5 10 3 2 5" xfId="12221"/>
    <cellStyle name="Note 5 10 3 3" xfId="2388"/>
    <cellStyle name="Note 5 10 3 3 2" xfId="4899"/>
    <cellStyle name="Note 5 10 3 3 2 2" xfId="14306"/>
    <cellStyle name="Note 5 10 3 3 2 3" xfId="16767"/>
    <cellStyle name="Note 5 10 3 3 3" xfId="7361"/>
    <cellStyle name="Note 5 10 3 3 4" xfId="9802"/>
    <cellStyle name="Note 5 10 3 3 5" xfId="12222"/>
    <cellStyle name="Note 5 10 3 4" xfId="2389"/>
    <cellStyle name="Note 5 10 3 4 2" xfId="4900"/>
    <cellStyle name="Note 5 10 3 4 3" xfId="7362"/>
    <cellStyle name="Note 5 10 3 4 4" xfId="9803"/>
    <cellStyle name="Note 5 10 3 4 5" xfId="12223"/>
    <cellStyle name="Note 5 10 3 4 6" xfId="15384"/>
    <cellStyle name="Note 5 10 3 5" xfId="4897"/>
    <cellStyle name="Note 5 10 3 5 2" xfId="14304"/>
    <cellStyle name="Note 5 10 3 5 3" xfId="16765"/>
    <cellStyle name="Note 5 10 3 6" xfId="7359"/>
    <cellStyle name="Note 5 10 3 7" xfId="9800"/>
    <cellStyle name="Note 5 10 3 8" xfId="12220"/>
    <cellStyle name="Note 5 10 4" xfId="2390"/>
    <cellStyle name="Note 5 10 4 2" xfId="2391"/>
    <cellStyle name="Note 5 10 4 2 2" xfId="4902"/>
    <cellStyle name="Note 5 10 4 2 2 2" xfId="14308"/>
    <cellStyle name="Note 5 10 4 2 2 3" xfId="16769"/>
    <cellStyle name="Note 5 10 4 2 3" xfId="7364"/>
    <cellStyle name="Note 5 10 4 2 4" xfId="9805"/>
    <cellStyle name="Note 5 10 4 2 5" xfId="12225"/>
    <cellStyle name="Note 5 10 4 3" xfId="2392"/>
    <cellStyle name="Note 5 10 4 3 2" xfId="4903"/>
    <cellStyle name="Note 5 10 4 3 2 2" xfId="14309"/>
    <cellStyle name="Note 5 10 4 3 2 3" xfId="16770"/>
    <cellStyle name="Note 5 10 4 3 3" xfId="7365"/>
    <cellStyle name="Note 5 10 4 3 4" xfId="9806"/>
    <cellStyle name="Note 5 10 4 3 5" xfId="12226"/>
    <cellStyle name="Note 5 10 4 4" xfId="2393"/>
    <cellStyle name="Note 5 10 4 4 2" xfId="4904"/>
    <cellStyle name="Note 5 10 4 4 3" xfId="7366"/>
    <cellStyle name="Note 5 10 4 4 4" xfId="9807"/>
    <cellStyle name="Note 5 10 4 4 5" xfId="12227"/>
    <cellStyle name="Note 5 10 4 4 6" xfId="15385"/>
    <cellStyle name="Note 5 10 4 5" xfId="4901"/>
    <cellStyle name="Note 5 10 4 5 2" xfId="14307"/>
    <cellStyle name="Note 5 10 4 5 3" xfId="16768"/>
    <cellStyle name="Note 5 10 4 6" xfId="7363"/>
    <cellStyle name="Note 5 10 4 7" xfId="9804"/>
    <cellStyle name="Note 5 10 4 8" xfId="12224"/>
    <cellStyle name="Note 5 10 5" xfId="2394"/>
    <cellStyle name="Note 5 10 5 2" xfId="2395"/>
    <cellStyle name="Note 5 10 5 2 2" xfId="4906"/>
    <cellStyle name="Note 5 10 5 2 2 2" xfId="14311"/>
    <cellStyle name="Note 5 10 5 2 2 3" xfId="16772"/>
    <cellStyle name="Note 5 10 5 2 3" xfId="7368"/>
    <cellStyle name="Note 5 10 5 2 4" xfId="9809"/>
    <cellStyle name="Note 5 10 5 2 5" xfId="12229"/>
    <cellStyle name="Note 5 10 5 3" xfId="2396"/>
    <cellStyle name="Note 5 10 5 3 2" xfId="4907"/>
    <cellStyle name="Note 5 10 5 3 2 2" xfId="14312"/>
    <cellStyle name="Note 5 10 5 3 2 3" xfId="16773"/>
    <cellStyle name="Note 5 10 5 3 3" xfId="7369"/>
    <cellStyle name="Note 5 10 5 3 4" xfId="9810"/>
    <cellStyle name="Note 5 10 5 3 5" xfId="12230"/>
    <cellStyle name="Note 5 10 5 4" xfId="2397"/>
    <cellStyle name="Note 5 10 5 4 2" xfId="4908"/>
    <cellStyle name="Note 5 10 5 4 3" xfId="7370"/>
    <cellStyle name="Note 5 10 5 4 4" xfId="9811"/>
    <cellStyle name="Note 5 10 5 4 5" xfId="12231"/>
    <cellStyle name="Note 5 10 5 4 6" xfId="15386"/>
    <cellStyle name="Note 5 10 5 5" xfId="4905"/>
    <cellStyle name="Note 5 10 5 5 2" xfId="14310"/>
    <cellStyle name="Note 5 10 5 5 3" xfId="16771"/>
    <cellStyle name="Note 5 10 5 6" xfId="7367"/>
    <cellStyle name="Note 5 10 5 7" xfId="9808"/>
    <cellStyle name="Note 5 10 5 8" xfId="12228"/>
    <cellStyle name="Note 5 10 6" xfId="2398"/>
    <cellStyle name="Note 5 10 6 2" xfId="4909"/>
    <cellStyle name="Note 5 10 6 2 2" xfId="14313"/>
    <cellStyle name="Note 5 10 6 2 3" xfId="16774"/>
    <cellStyle name="Note 5 10 6 3" xfId="7371"/>
    <cellStyle name="Note 5 10 6 4" xfId="9812"/>
    <cellStyle name="Note 5 10 6 5" xfId="12232"/>
    <cellStyle name="Note 5 10 7" xfId="2399"/>
    <cellStyle name="Note 5 10 7 2" xfId="4910"/>
    <cellStyle name="Note 5 10 7 2 2" xfId="14314"/>
    <cellStyle name="Note 5 10 7 2 3" xfId="16775"/>
    <cellStyle name="Note 5 10 7 3" xfId="7372"/>
    <cellStyle name="Note 5 10 7 4" xfId="9813"/>
    <cellStyle name="Note 5 10 7 5" xfId="12233"/>
    <cellStyle name="Note 5 10 8" xfId="2400"/>
    <cellStyle name="Note 5 10 8 2" xfId="4911"/>
    <cellStyle name="Note 5 10 8 3" xfId="7373"/>
    <cellStyle name="Note 5 10 8 4" xfId="9814"/>
    <cellStyle name="Note 5 10 8 5" xfId="12234"/>
    <cellStyle name="Note 5 10 8 6" xfId="15387"/>
    <cellStyle name="Note 5 10 9" xfId="4892"/>
    <cellStyle name="Note 5 10 9 2" xfId="14300"/>
    <cellStyle name="Note 5 10 9 3" xfId="16761"/>
    <cellStyle name="Note 5 11" xfId="2401"/>
    <cellStyle name="Note 5 11 10" xfId="7374"/>
    <cellStyle name="Note 5 11 11" xfId="9815"/>
    <cellStyle name="Note 5 11 12" xfId="12235"/>
    <cellStyle name="Note 5 11 2" xfId="2402"/>
    <cellStyle name="Note 5 11 2 2" xfId="2403"/>
    <cellStyle name="Note 5 11 2 2 2" xfId="4914"/>
    <cellStyle name="Note 5 11 2 2 2 2" xfId="14317"/>
    <cellStyle name="Note 5 11 2 2 2 3" xfId="16778"/>
    <cellStyle name="Note 5 11 2 2 3" xfId="7376"/>
    <cellStyle name="Note 5 11 2 2 4" xfId="9817"/>
    <cellStyle name="Note 5 11 2 2 5" xfId="12237"/>
    <cellStyle name="Note 5 11 2 3" xfId="2404"/>
    <cellStyle name="Note 5 11 2 3 2" xfId="4915"/>
    <cellStyle name="Note 5 11 2 3 2 2" xfId="14318"/>
    <cellStyle name="Note 5 11 2 3 2 3" xfId="16779"/>
    <cellStyle name="Note 5 11 2 3 3" xfId="7377"/>
    <cellStyle name="Note 5 11 2 3 4" xfId="9818"/>
    <cellStyle name="Note 5 11 2 3 5" xfId="12238"/>
    <cellStyle name="Note 5 11 2 4" xfId="2405"/>
    <cellStyle name="Note 5 11 2 4 2" xfId="4916"/>
    <cellStyle name="Note 5 11 2 4 3" xfId="7378"/>
    <cellStyle name="Note 5 11 2 4 4" xfId="9819"/>
    <cellStyle name="Note 5 11 2 4 5" xfId="12239"/>
    <cellStyle name="Note 5 11 2 4 6" xfId="15388"/>
    <cellStyle name="Note 5 11 2 5" xfId="4913"/>
    <cellStyle name="Note 5 11 2 5 2" xfId="14316"/>
    <cellStyle name="Note 5 11 2 5 3" xfId="16777"/>
    <cellStyle name="Note 5 11 2 6" xfId="7375"/>
    <cellStyle name="Note 5 11 2 7" xfId="9816"/>
    <cellStyle name="Note 5 11 2 8" xfId="12236"/>
    <cellStyle name="Note 5 11 3" xfId="2406"/>
    <cellStyle name="Note 5 11 3 2" xfId="2407"/>
    <cellStyle name="Note 5 11 3 2 2" xfId="4918"/>
    <cellStyle name="Note 5 11 3 2 2 2" xfId="14320"/>
    <cellStyle name="Note 5 11 3 2 2 3" xfId="16781"/>
    <cellStyle name="Note 5 11 3 2 3" xfId="7380"/>
    <cellStyle name="Note 5 11 3 2 4" xfId="9821"/>
    <cellStyle name="Note 5 11 3 2 5" xfId="12241"/>
    <cellStyle name="Note 5 11 3 3" xfId="2408"/>
    <cellStyle name="Note 5 11 3 3 2" xfId="4919"/>
    <cellStyle name="Note 5 11 3 3 2 2" xfId="14321"/>
    <cellStyle name="Note 5 11 3 3 2 3" xfId="16782"/>
    <cellStyle name="Note 5 11 3 3 3" xfId="7381"/>
    <cellStyle name="Note 5 11 3 3 4" xfId="9822"/>
    <cellStyle name="Note 5 11 3 3 5" xfId="12242"/>
    <cellStyle name="Note 5 11 3 4" xfId="2409"/>
    <cellStyle name="Note 5 11 3 4 2" xfId="4920"/>
    <cellStyle name="Note 5 11 3 4 3" xfId="7382"/>
    <cellStyle name="Note 5 11 3 4 4" xfId="9823"/>
    <cellStyle name="Note 5 11 3 4 5" xfId="12243"/>
    <cellStyle name="Note 5 11 3 4 6" xfId="15389"/>
    <cellStyle name="Note 5 11 3 5" xfId="4917"/>
    <cellStyle name="Note 5 11 3 5 2" xfId="14319"/>
    <cellStyle name="Note 5 11 3 5 3" xfId="16780"/>
    <cellStyle name="Note 5 11 3 6" xfId="7379"/>
    <cellStyle name="Note 5 11 3 7" xfId="9820"/>
    <cellStyle name="Note 5 11 3 8" xfId="12240"/>
    <cellStyle name="Note 5 11 4" xfId="2410"/>
    <cellStyle name="Note 5 11 4 2" xfId="2411"/>
    <cellStyle name="Note 5 11 4 2 2" xfId="4922"/>
    <cellStyle name="Note 5 11 4 2 2 2" xfId="14323"/>
    <cellStyle name="Note 5 11 4 2 2 3" xfId="16784"/>
    <cellStyle name="Note 5 11 4 2 3" xfId="7384"/>
    <cellStyle name="Note 5 11 4 2 4" xfId="9825"/>
    <cellStyle name="Note 5 11 4 2 5" xfId="12245"/>
    <cellStyle name="Note 5 11 4 3" xfId="2412"/>
    <cellStyle name="Note 5 11 4 3 2" xfId="4923"/>
    <cellStyle name="Note 5 11 4 3 2 2" xfId="14324"/>
    <cellStyle name="Note 5 11 4 3 2 3" xfId="16785"/>
    <cellStyle name="Note 5 11 4 3 3" xfId="7385"/>
    <cellStyle name="Note 5 11 4 3 4" xfId="9826"/>
    <cellStyle name="Note 5 11 4 3 5" xfId="12246"/>
    <cellStyle name="Note 5 11 4 4" xfId="2413"/>
    <cellStyle name="Note 5 11 4 4 2" xfId="4924"/>
    <cellStyle name="Note 5 11 4 4 3" xfId="7386"/>
    <cellStyle name="Note 5 11 4 4 4" xfId="9827"/>
    <cellStyle name="Note 5 11 4 4 5" xfId="12247"/>
    <cellStyle name="Note 5 11 4 4 6" xfId="15390"/>
    <cellStyle name="Note 5 11 4 5" xfId="4921"/>
    <cellStyle name="Note 5 11 4 5 2" xfId="14322"/>
    <cellStyle name="Note 5 11 4 5 3" xfId="16783"/>
    <cellStyle name="Note 5 11 4 6" xfId="7383"/>
    <cellStyle name="Note 5 11 4 7" xfId="9824"/>
    <cellStyle name="Note 5 11 4 8" xfId="12244"/>
    <cellStyle name="Note 5 11 5" xfId="2414"/>
    <cellStyle name="Note 5 11 5 2" xfId="2415"/>
    <cellStyle name="Note 5 11 5 2 2" xfId="4926"/>
    <cellStyle name="Note 5 11 5 2 2 2" xfId="14326"/>
    <cellStyle name="Note 5 11 5 2 2 3" xfId="16787"/>
    <cellStyle name="Note 5 11 5 2 3" xfId="7388"/>
    <cellStyle name="Note 5 11 5 2 4" xfId="9829"/>
    <cellStyle name="Note 5 11 5 2 5" xfId="12249"/>
    <cellStyle name="Note 5 11 5 3" xfId="2416"/>
    <cellStyle name="Note 5 11 5 3 2" xfId="4927"/>
    <cellStyle name="Note 5 11 5 3 2 2" xfId="14327"/>
    <cellStyle name="Note 5 11 5 3 2 3" xfId="16788"/>
    <cellStyle name="Note 5 11 5 3 3" xfId="7389"/>
    <cellStyle name="Note 5 11 5 3 4" xfId="9830"/>
    <cellStyle name="Note 5 11 5 3 5" xfId="12250"/>
    <cellStyle name="Note 5 11 5 4" xfId="2417"/>
    <cellStyle name="Note 5 11 5 4 2" xfId="4928"/>
    <cellStyle name="Note 5 11 5 4 3" xfId="7390"/>
    <cellStyle name="Note 5 11 5 4 4" xfId="9831"/>
    <cellStyle name="Note 5 11 5 4 5" xfId="12251"/>
    <cellStyle name="Note 5 11 5 4 6" xfId="15391"/>
    <cellStyle name="Note 5 11 5 5" xfId="4925"/>
    <cellStyle name="Note 5 11 5 5 2" xfId="14325"/>
    <cellStyle name="Note 5 11 5 5 3" xfId="16786"/>
    <cellStyle name="Note 5 11 5 6" xfId="7387"/>
    <cellStyle name="Note 5 11 5 7" xfId="9828"/>
    <cellStyle name="Note 5 11 5 8" xfId="12248"/>
    <cellStyle name="Note 5 11 6" xfId="2418"/>
    <cellStyle name="Note 5 11 6 2" xfId="4929"/>
    <cellStyle name="Note 5 11 6 2 2" xfId="14328"/>
    <cellStyle name="Note 5 11 6 2 3" xfId="16789"/>
    <cellStyle name="Note 5 11 6 3" xfId="7391"/>
    <cellStyle name="Note 5 11 6 4" xfId="9832"/>
    <cellStyle name="Note 5 11 6 5" xfId="12252"/>
    <cellStyle name="Note 5 11 7" xfId="2419"/>
    <cellStyle name="Note 5 11 7 2" xfId="4930"/>
    <cellStyle name="Note 5 11 7 2 2" xfId="14329"/>
    <cellStyle name="Note 5 11 7 2 3" xfId="16790"/>
    <cellStyle name="Note 5 11 7 3" xfId="7392"/>
    <cellStyle name="Note 5 11 7 4" xfId="9833"/>
    <cellStyle name="Note 5 11 7 5" xfId="12253"/>
    <cellStyle name="Note 5 11 8" xfId="2420"/>
    <cellStyle name="Note 5 11 8 2" xfId="4931"/>
    <cellStyle name="Note 5 11 8 3" xfId="7393"/>
    <cellStyle name="Note 5 11 8 4" xfId="9834"/>
    <cellStyle name="Note 5 11 8 5" xfId="12254"/>
    <cellStyle name="Note 5 11 8 6" xfId="15392"/>
    <cellStyle name="Note 5 11 9" xfId="4912"/>
    <cellStyle name="Note 5 11 9 2" xfId="14315"/>
    <cellStyle name="Note 5 11 9 3" xfId="16776"/>
    <cellStyle name="Note 5 12" xfId="2421"/>
    <cellStyle name="Note 5 12 10" xfId="7394"/>
    <cellStyle name="Note 5 12 11" xfId="9835"/>
    <cellStyle name="Note 5 12 12" xfId="12255"/>
    <cellStyle name="Note 5 12 2" xfId="2422"/>
    <cellStyle name="Note 5 12 2 2" xfId="2423"/>
    <cellStyle name="Note 5 12 2 2 2" xfId="4934"/>
    <cellStyle name="Note 5 12 2 2 2 2" xfId="14332"/>
    <cellStyle name="Note 5 12 2 2 2 3" xfId="16793"/>
    <cellStyle name="Note 5 12 2 2 3" xfId="7396"/>
    <cellStyle name="Note 5 12 2 2 4" xfId="9837"/>
    <cellStyle name="Note 5 12 2 2 5" xfId="12257"/>
    <cellStyle name="Note 5 12 2 3" xfId="2424"/>
    <cellStyle name="Note 5 12 2 3 2" xfId="4935"/>
    <cellStyle name="Note 5 12 2 3 2 2" xfId="14333"/>
    <cellStyle name="Note 5 12 2 3 2 3" xfId="16794"/>
    <cellStyle name="Note 5 12 2 3 3" xfId="7397"/>
    <cellStyle name="Note 5 12 2 3 4" xfId="9838"/>
    <cellStyle name="Note 5 12 2 3 5" xfId="12258"/>
    <cellStyle name="Note 5 12 2 4" xfId="2425"/>
    <cellStyle name="Note 5 12 2 4 2" xfId="4936"/>
    <cellStyle name="Note 5 12 2 4 3" xfId="7398"/>
    <cellStyle name="Note 5 12 2 4 4" xfId="9839"/>
    <cellStyle name="Note 5 12 2 4 5" xfId="12259"/>
    <cellStyle name="Note 5 12 2 4 6" xfId="15393"/>
    <cellStyle name="Note 5 12 2 5" xfId="4933"/>
    <cellStyle name="Note 5 12 2 5 2" xfId="14331"/>
    <cellStyle name="Note 5 12 2 5 3" xfId="16792"/>
    <cellStyle name="Note 5 12 2 6" xfId="7395"/>
    <cellStyle name="Note 5 12 2 7" xfId="9836"/>
    <cellStyle name="Note 5 12 2 8" xfId="12256"/>
    <cellStyle name="Note 5 12 3" xfId="2426"/>
    <cellStyle name="Note 5 12 3 2" xfId="2427"/>
    <cellStyle name="Note 5 12 3 2 2" xfId="4938"/>
    <cellStyle name="Note 5 12 3 2 2 2" xfId="14335"/>
    <cellStyle name="Note 5 12 3 2 2 3" xfId="16796"/>
    <cellStyle name="Note 5 12 3 2 3" xfId="7400"/>
    <cellStyle name="Note 5 12 3 2 4" xfId="9841"/>
    <cellStyle name="Note 5 12 3 2 5" xfId="12261"/>
    <cellStyle name="Note 5 12 3 3" xfId="2428"/>
    <cellStyle name="Note 5 12 3 3 2" xfId="4939"/>
    <cellStyle name="Note 5 12 3 3 2 2" xfId="14336"/>
    <cellStyle name="Note 5 12 3 3 2 3" xfId="16797"/>
    <cellStyle name="Note 5 12 3 3 3" xfId="7401"/>
    <cellStyle name="Note 5 12 3 3 4" xfId="9842"/>
    <cellStyle name="Note 5 12 3 3 5" xfId="12262"/>
    <cellStyle name="Note 5 12 3 4" xfId="2429"/>
    <cellStyle name="Note 5 12 3 4 2" xfId="4940"/>
    <cellStyle name="Note 5 12 3 4 3" xfId="7402"/>
    <cellStyle name="Note 5 12 3 4 4" xfId="9843"/>
    <cellStyle name="Note 5 12 3 4 5" xfId="12263"/>
    <cellStyle name="Note 5 12 3 4 6" xfId="15394"/>
    <cellStyle name="Note 5 12 3 5" xfId="4937"/>
    <cellStyle name="Note 5 12 3 5 2" xfId="14334"/>
    <cellStyle name="Note 5 12 3 5 3" xfId="16795"/>
    <cellStyle name="Note 5 12 3 6" xfId="7399"/>
    <cellStyle name="Note 5 12 3 7" xfId="9840"/>
    <cellStyle name="Note 5 12 3 8" xfId="12260"/>
    <cellStyle name="Note 5 12 4" xfId="2430"/>
    <cellStyle name="Note 5 12 4 2" xfId="2431"/>
    <cellStyle name="Note 5 12 4 2 2" xfId="4942"/>
    <cellStyle name="Note 5 12 4 2 2 2" xfId="14338"/>
    <cellStyle name="Note 5 12 4 2 2 3" xfId="16799"/>
    <cellStyle name="Note 5 12 4 2 3" xfId="7404"/>
    <cellStyle name="Note 5 12 4 2 4" xfId="9845"/>
    <cellStyle name="Note 5 12 4 2 5" xfId="12265"/>
    <cellStyle name="Note 5 12 4 3" xfId="2432"/>
    <cellStyle name="Note 5 12 4 3 2" xfId="4943"/>
    <cellStyle name="Note 5 12 4 3 2 2" xfId="14339"/>
    <cellStyle name="Note 5 12 4 3 2 3" xfId="16800"/>
    <cellStyle name="Note 5 12 4 3 3" xfId="7405"/>
    <cellStyle name="Note 5 12 4 3 4" xfId="9846"/>
    <cellStyle name="Note 5 12 4 3 5" xfId="12266"/>
    <cellStyle name="Note 5 12 4 4" xfId="2433"/>
    <cellStyle name="Note 5 12 4 4 2" xfId="4944"/>
    <cellStyle name="Note 5 12 4 4 3" xfId="7406"/>
    <cellStyle name="Note 5 12 4 4 4" xfId="9847"/>
    <cellStyle name="Note 5 12 4 4 5" xfId="12267"/>
    <cellStyle name="Note 5 12 4 4 6" xfId="15395"/>
    <cellStyle name="Note 5 12 4 5" xfId="4941"/>
    <cellStyle name="Note 5 12 4 5 2" xfId="14337"/>
    <cellStyle name="Note 5 12 4 5 3" xfId="16798"/>
    <cellStyle name="Note 5 12 4 6" xfId="7403"/>
    <cellStyle name="Note 5 12 4 7" xfId="9844"/>
    <cellStyle name="Note 5 12 4 8" xfId="12264"/>
    <cellStyle name="Note 5 12 5" xfId="2434"/>
    <cellStyle name="Note 5 12 5 2" xfId="2435"/>
    <cellStyle name="Note 5 12 5 2 2" xfId="4946"/>
    <cellStyle name="Note 5 12 5 2 2 2" xfId="14341"/>
    <cellStyle name="Note 5 12 5 2 2 3" xfId="16802"/>
    <cellStyle name="Note 5 12 5 2 3" xfId="7408"/>
    <cellStyle name="Note 5 12 5 2 4" xfId="9849"/>
    <cellStyle name="Note 5 12 5 2 5" xfId="12269"/>
    <cellStyle name="Note 5 12 5 3" xfId="2436"/>
    <cellStyle name="Note 5 12 5 3 2" xfId="4947"/>
    <cellStyle name="Note 5 12 5 3 2 2" xfId="14342"/>
    <cellStyle name="Note 5 12 5 3 2 3" xfId="16803"/>
    <cellStyle name="Note 5 12 5 3 3" xfId="7409"/>
    <cellStyle name="Note 5 12 5 3 4" xfId="9850"/>
    <cellStyle name="Note 5 12 5 3 5" xfId="12270"/>
    <cellStyle name="Note 5 12 5 4" xfId="2437"/>
    <cellStyle name="Note 5 12 5 4 2" xfId="4948"/>
    <cellStyle name="Note 5 12 5 4 3" xfId="7410"/>
    <cellStyle name="Note 5 12 5 4 4" xfId="9851"/>
    <cellStyle name="Note 5 12 5 4 5" xfId="12271"/>
    <cellStyle name="Note 5 12 5 4 6" xfId="15396"/>
    <cellStyle name="Note 5 12 5 5" xfId="4945"/>
    <cellStyle name="Note 5 12 5 5 2" xfId="14340"/>
    <cellStyle name="Note 5 12 5 5 3" xfId="16801"/>
    <cellStyle name="Note 5 12 5 6" xfId="7407"/>
    <cellStyle name="Note 5 12 5 7" xfId="9848"/>
    <cellStyle name="Note 5 12 5 8" xfId="12268"/>
    <cellStyle name="Note 5 12 6" xfId="2438"/>
    <cellStyle name="Note 5 12 6 2" xfId="4949"/>
    <cellStyle name="Note 5 12 6 2 2" xfId="14343"/>
    <cellStyle name="Note 5 12 6 2 3" xfId="16804"/>
    <cellStyle name="Note 5 12 6 3" xfId="7411"/>
    <cellStyle name="Note 5 12 6 4" xfId="9852"/>
    <cellStyle name="Note 5 12 6 5" xfId="12272"/>
    <cellStyle name="Note 5 12 7" xfId="2439"/>
    <cellStyle name="Note 5 12 7 2" xfId="4950"/>
    <cellStyle name="Note 5 12 7 2 2" xfId="14344"/>
    <cellStyle name="Note 5 12 7 2 3" xfId="16805"/>
    <cellStyle name="Note 5 12 7 3" xfId="7412"/>
    <cellStyle name="Note 5 12 7 4" xfId="9853"/>
    <cellStyle name="Note 5 12 7 5" xfId="12273"/>
    <cellStyle name="Note 5 12 8" xfId="2440"/>
    <cellStyle name="Note 5 12 8 2" xfId="4951"/>
    <cellStyle name="Note 5 12 8 3" xfId="7413"/>
    <cellStyle name="Note 5 12 8 4" xfId="9854"/>
    <cellStyle name="Note 5 12 8 5" xfId="12274"/>
    <cellStyle name="Note 5 12 8 6" xfId="15397"/>
    <cellStyle name="Note 5 12 9" xfId="4932"/>
    <cellStyle name="Note 5 12 9 2" xfId="14330"/>
    <cellStyle name="Note 5 12 9 3" xfId="16791"/>
    <cellStyle name="Note 5 13" xfId="2441"/>
    <cellStyle name="Note 5 13 10" xfId="7414"/>
    <cellStyle name="Note 5 13 11" xfId="9855"/>
    <cellStyle name="Note 5 13 12" xfId="12275"/>
    <cellStyle name="Note 5 13 2" xfId="2442"/>
    <cellStyle name="Note 5 13 2 2" xfId="2443"/>
    <cellStyle name="Note 5 13 2 2 2" xfId="4954"/>
    <cellStyle name="Note 5 13 2 2 2 2" xfId="14347"/>
    <cellStyle name="Note 5 13 2 2 2 3" xfId="16808"/>
    <cellStyle name="Note 5 13 2 2 3" xfId="7416"/>
    <cellStyle name="Note 5 13 2 2 4" xfId="9857"/>
    <cellStyle name="Note 5 13 2 2 5" xfId="12277"/>
    <cellStyle name="Note 5 13 2 3" xfId="2444"/>
    <cellStyle name="Note 5 13 2 3 2" xfId="4955"/>
    <cellStyle name="Note 5 13 2 3 2 2" xfId="14348"/>
    <cellStyle name="Note 5 13 2 3 2 3" xfId="16809"/>
    <cellStyle name="Note 5 13 2 3 3" xfId="7417"/>
    <cellStyle name="Note 5 13 2 3 4" xfId="9858"/>
    <cellStyle name="Note 5 13 2 3 5" xfId="12278"/>
    <cellStyle name="Note 5 13 2 4" xfId="2445"/>
    <cellStyle name="Note 5 13 2 4 2" xfId="4956"/>
    <cellStyle name="Note 5 13 2 4 3" xfId="7418"/>
    <cellStyle name="Note 5 13 2 4 4" xfId="9859"/>
    <cellStyle name="Note 5 13 2 4 5" xfId="12279"/>
    <cellStyle name="Note 5 13 2 4 6" xfId="15398"/>
    <cellStyle name="Note 5 13 2 5" xfId="4953"/>
    <cellStyle name="Note 5 13 2 5 2" xfId="14346"/>
    <cellStyle name="Note 5 13 2 5 3" xfId="16807"/>
    <cellStyle name="Note 5 13 2 6" xfId="7415"/>
    <cellStyle name="Note 5 13 2 7" xfId="9856"/>
    <cellStyle name="Note 5 13 2 8" xfId="12276"/>
    <cellStyle name="Note 5 13 3" xfId="2446"/>
    <cellStyle name="Note 5 13 3 2" xfId="2447"/>
    <cellStyle name="Note 5 13 3 2 2" xfId="4958"/>
    <cellStyle name="Note 5 13 3 2 2 2" xfId="14350"/>
    <cellStyle name="Note 5 13 3 2 2 3" xfId="16811"/>
    <cellStyle name="Note 5 13 3 2 3" xfId="7420"/>
    <cellStyle name="Note 5 13 3 2 4" xfId="9861"/>
    <cellStyle name="Note 5 13 3 2 5" xfId="12281"/>
    <cellStyle name="Note 5 13 3 3" xfId="2448"/>
    <cellStyle name="Note 5 13 3 3 2" xfId="4959"/>
    <cellStyle name="Note 5 13 3 3 2 2" xfId="14351"/>
    <cellStyle name="Note 5 13 3 3 2 3" xfId="16812"/>
    <cellStyle name="Note 5 13 3 3 3" xfId="7421"/>
    <cellStyle name="Note 5 13 3 3 4" xfId="9862"/>
    <cellStyle name="Note 5 13 3 3 5" xfId="12282"/>
    <cellStyle name="Note 5 13 3 4" xfId="2449"/>
    <cellStyle name="Note 5 13 3 4 2" xfId="4960"/>
    <cellStyle name="Note 5 13 3 4 3" xfId="7422"/>
    <cellStyle name="Note 5 13 3 4 4" xfId="9863"/>
    <cellStyle name="Note 5 13 3 4 5" xfId="12283"/>
    <cellStyle name="Note 5 13 3 4 6" xfId="15399"/>
    <cellStyle name="Note 5 13 3 5" xfId="4957"/>
    <cellStyle name="Note 5 13 3 5 2" xfId="14349"/>
    <cellStyle name="Note 5 13 3 5 3" xfId="16810"/>
    <cellStyle name="Note 5 13 3 6" xfId="7419"/>
    <cellStyle name="Note 5 13 3 7" xfId="9860"/>
    <cellStyle name="Note 5 13 3 8" xfId="12280"/>
    <cellStyle name="Note 5 13 4" xfId="2450"/>
    <cellStyle name="Note 5 13 4 2" xfId="2451"/>
    <cellStyle name="Note 5 13 4 2 2" xfId="4962"/>
    <cellStyle name="Note 5 13 4 2 2 2" xfId="14353"/>
    <cellStyle name="Note 5 13 4 2 2 3" xfId="16814"/>
    <cellStyle name="Note 5 13 4 2 3" xfId="7424"/>
    <cellStyle name="Note 5 13 4 2 4" xfId="9865"/>
    <cellStyle name="Note 5 13 4 2 5" xfId="12285"/>
    <cellStyle name="Note 5 13 4 3" xfId="2452"/>
    <cellStyle name="Note 5 13 4 3 2" xfId="4963"/>
    <cellStyle name="Note 5 13 4 3 2 2" xfId="14354"/>
    <cellStyle name="Note 5 13 4 3 2 3" xfId="16815"/>
    <cellStyle name="Note 5 13 4 3 3" xfId="7425"/>
    <cellStyle name="Note 5 13 4 3 4" xfId="9866"/>
    <cellStyle name="Note 5 13 4 3 5" xfId="12286"/>
    <cellStyle name="Note 5 13 4 4" xfId="2453"/>
    <cellStyle name="Note 5 13 4 4 2" xfId="4964"/>
    <cellStyle name="Note 5 13 4 4 3" xfId="7426"/>
    <cellStyle name="Note 5 13 4 4 4" xfId="9867"/>
    <cellStyle name="Note 5 13 4 4 5" xfId="12287"/>
    <cellStyle name="Note 5 13 4 4 6" xfId="15400"/>
    <cellStyle name="Note 5 13 4 5" xfId="4961"/>
    <cellStyle name="Note 5 13 4 5 2" xfId="14352"/>
    <cellStyle name="Note 5 13 4 5 3" xfId="16813"/>
    <cellStyle name="Note 5 13 4 6" xfId="7423"/>
    <cellStyle name="Note 5 13 4 7" xfId="9864"/>
    <cellStyle name="Note 5 13 4 8" xfId="12284"/>
    <cellStyle name="Note 5 13 5" xfId="2454"/>
    <cellStyle name="Note 5 13 5 2" xfId="2455"/>
    <cellStyle name="Note 5 13 5 2 2" xfId="4966"/>
    <cellStyle name="Note 5 13 5 2 2 2" xfId="14356"/>
    <cellStyle name="Note 5 13 5 2 2 3" xfId="16817"/>
    <cellStyle name="Note 5 13 5 2 3" xfId="7428"/>
    <cellStyle name="Note 5 13 5 2 4" xfId="9869"/>
    <cellStyle name="Note 5 13 5 2 5" xfId="12289"/>
    <cellStyle name="Note 5 13 5 3" xfId="2456"/>
    <cellStyle name="Note 5 13 5 3 2" xfId="4967"/>
    <cellStyle name="Note 5 13 5 3 2 2" xfId="14357"/>
    <cellStyle name="Note 5 13 5 3 2 3" xfId="16818"/>
    <cellStyle name="Note 5 13 5 3 3" xfId="7429"/>
    <cellStyle name="Note 5 13 5 3 4" xfId="9870"/>
    <cellStyle name="Note 5 13 5 3 5" xfId="12290"/>
    <cellStyle name="Note 5 13 5 4" xfId="2457"/>
    <cellStyle name="Note 5 13 5 4 2" xfId="4968"/>
    <cellStyle name="Note 5 13 5 4 3" xfId="7430"/>
    <cellStyle name="Note 5 13 5 4 4" xfId="9871"/>
    <cellStyle name="Note 5 13 5 4 5" xfId="12291"/>
    <cellStyle name="Note 5 13 5 4 6" xfId="15401"/>
    <cellStyle name="Note 5 13 5 5" xfId="4965"/>
    <cellStyle name="Note 5 13 5 5 2" xfId="14355"/>
    <cellStyle name="Note 5 13 5 5 3" xfId="16816"/>
    <cellStyle name="Note 5 13 5 6" xfId="7427"/>
    <cellStyle name="Note 5 13 5 7" xfId="9868"/>
    <cellStyle name="Note 5 13 5 8" xfId="12288"/>
    <cellStyle name="Note 5 13 6" xfId="2458"/>
    <cellStyle name="Note 5 13 6 2" xfId="4969"/>
    <cellStyle name="Note 5 13 6 2 2" xfId="14358"/>
    <cellStyle name="Note 5 13 6 2 3" xfId="16819"/>
    <cellStyle name="Note 5 13 6 3" xfId="7431"/>
    <cellStyle name="Note 5 13 6 4" xfId="9872"/>
    <cellStyle name="Note 5 13 6 5" xfId="12292"/>
    <cellStyle name="Note 5 13 7" xfId="2459"/>
    <cellStyle name="Note 5 13 7 2" xfId="4970"/>
    <cellStyle name="Note 5 13 7 2 2" xfId="14359"/>
    <cellStyle name="Note 5 13 7 2 3" xfId="16820"/>
    <cellStyle name="Note 5 13 7 3" xfId="7432"/>
    <cellStyle name="Note 5 13 7 4" xfId="9873"/>
    <cellStyle name="Note 5 13 7 5" xfId="12293"/>
    <cellStyle name="Note 5 13 8" xfId="2460"/>
    <cellStyle name="Note 5 13 8 2" xfId="4971"/>
    <cellStyle name="Note 5 13 8 3" xfId="7433"/>
    <cellStyle name="Note 5 13 8 4" xfId="9874"/>
    <cellStyle name="Note 5 13 8 5" xfId="12294"/>
    <cellStyle name="Note 5 13 8 6" xfId="15402"/>
    <cellStyle name="Note 5 13 9" xfId="4952"/>
    <cellStyle name="Note 5 13 9 2" xfId="14345"/>
    <cellStyle name="Note 5 13 9 3" xfId="16806"/>
    <cellStyle name="Note 5 14" xfId="2461"/>
    <cellStyle name="Note 5 14 10" xfId="7434"/>
    <cellStyle name="Note 5 14 11" xfId="9875"/>
    <cellStyle name="Note 5 14 12" xfId="12295"/>
    <cellStyle name="Note 5 14 2" xfId="2462"/>
    <cellStyle name="Note 5 14 2 2" xfId="2463"/>
    <cellStyle name="Note 5 14 2 2 2" xfId="4974"/>
    <cellStyle name="Note 5 14 2 2 2 2" xfId="14362"/>
    <cellStyle name="Note 5 14 2 2 2 3" xfId="16823"/>
    <cellStyle name="Note 5 14 2 2 3" xfId="7436"/>
    <cellStyle name="Note 5 14 2 2 4" xfId="9877"/>
    <cellStyle name="Note 5 14 2 2 5" xfId="12297"/>
    <cellStyle name="Note 5 14 2 3" xfId="2464"/>
    <cellStyle name="Note 5 14 2 3 2" xfId="4975"/>
    <cellStyle name="Note 5 14 2 3 2 2" xfId="14363"/>
    <cellStyle name="Note 5 14 2 3 2 3" xfId="16824"/>
    <cellStyle name="Note 5 14 2 3 3" xfId="7437"/>
    <cellStyle name="Note 5 14 2 3 4" xfId="9878"/>
    <cellStyle name="Note 5 14 2 3 5" xfId="12298"/>
    <cellStyle name="Note 5 14 2 4" xfId="2465"/>
    <cellStyle name="Note 5 14 2 4 2" xfId="4976"/>
    <cellStyle name="Note 5 14 2 4 3" xfId="7438"/>
    <cellStyle name="Note 5 14 2 4 4" xfId="9879"/>
    <cellStyle name="Note 5 14 2 4 5" xfId="12299"/>
    <cellStyle name="Note 5 14 2 4 6" xfId="15403"/>
    <cellStyle name="Note 5 14 2 5" xfId="4973"/>
    <cellStyle name="Note 5 14 2 5 2" xfId="14361"/>
    <cellStyle name="Note 5 14 2 5 3" xfId="16822"/>
    <cellStyle name="Note 5 14 2 6" xfId="7435"/>
    <cellStyle name="Note 5 14 2 7" xfId="9876"/>
    <cellStyle name="Note 5 14 2 8" xfId="12296"/>
    <cellStyle name="Note 5 14 3" xfId="2466"/>
    <cellStyle name="Note 5 14 3 2" xfId="2467"/>
    <cellStyle name="Note 5 14 3 2 2" xfId="4978"/>
    <cellStyle name="Note 5 14 3 2 2 2" xfId="14365"/>
    <cellStyle name="Note 5 14 3 2 2 3" xfId="16826"/>
    <cellStyle name="Note 5 14 3 2 3" xfId="7440"/>
    <cellStyle name="Note 5 14 3 2 4" xfId="9881"/>
    <cellStyle name="Note 5 14 3 2 5" xfId="12301"/>
    <cellStyle name="Note 5 14 3 3" xfId="2468"/>
    <cellStyle name="Note 5 14 3 3 2" xfId="4979"/>
    <cellStyle name="Note 5 14 3 3 2 2" xfId="14366"/>
    <cellStyle name="Note 5 14 3 3 2 3" xfId="16827"/>
    <cellStyle name="Note 5 14 3 3 3" xfId="7441"/>
    <cellStyle name="Note 5 14 3 3 4" xfId="9882"/>
    <cellStyle name="Note 5 14 3 3 5" xfId="12302"/>
    <cellStyle name="Note 5 14 3 4" xfId="2469"/>
    <cellStyle name="Note 5 14 3 4 2" xfId="4980"/>
    <cellStyle name="Note 5 14 3 4 3" xfId="7442"/>
    <cellStyle name="Note 5 14 3 4 4" xfId="9883"/>
    <cellStyle name="Note 5 14 3 4 5" xfId="12303"/>
    <cellStyle name="Note 5 14 3 4 6" xfId="15404"/>
    <cellStyle name="Note 5 14 3 5" xfId="4977"/>
    <cellStyle name="Note 5 14 3 5 2" xfId="14364"/>
    <cellStyle name="Note 5 14 3 5 3" xfId="16825"/>
    <cellStyle name="Note 5 14 3 6" xfId="7439"/>
    <cellStyle name="Note 5 14 3 7" xfId="9880"/>
    <cellStyle name="Note 5 14 3 8" xfId="12300"/>
    <cellStyle name="Note 5 14 4" xfId="2470"/>
    <cellStyle name="Note 5 14 4 2" xfId="2471"/>
    <cellStyle name="Note 5 14 4 2 2" xfId="4982"/>
    <cellStyle name="Note 5 14 4 2 2 2" xfId="14368"/>
    <cellStyle name="Note 5 14 4 2 2 3" xfId="16829"/>
    <cellStyle name="Note 5 14 4 2 3" xfId="7444"/>
    <cellStyle name="Note 5 14 4 2 4" xfId="9885"/>
    <cellStyle name="Note 5 14 4 2 5" xfId="12305"/>
    <cellStyle name="Note 5 14 4 3" xfId="2472"/>
    <cellStyle name="Note 5 14 4 3 2" xfId="4983"/>
    <cellStyle name="Note 5 14 4 3 2 2" xfId="14369"/>
    <cellStyle name="Note 5 14 4 3 2 3" xfId="16830"/>
    <cellStyle name="Note 5 14 4 3 3" xfId="7445"/>
    <cellStyle name="Note 5 14 4 3 4" xfId="9886"/>
    <cellStyle name="Note 5 14 4 3 5" xfId="12306"/>
    <cellStyle name="Note 5 14 4 4" xfId="2473"/>
    <cellStyle name="Note 5 14 4 4 2" xfId="4984"/>
    <cellStyle name="Note 5 14 4 4 3" xfId="7446"/>
    <cellStyle name="Note 5 14 4 4 4" xfId="9887"/>
    <cellStyle name="Note 5 14 4 4 5" xfId="12307"/>
    <cellStyle name="Note 5 14 4 4 6" xfId="15405"/>
    <cellStyle name="Note 5 14 4 5" xfId="4981"/>
    <cellStyle name="Note 5 14 4 5 2" xfId="14367"/>
    <cellStyle name="Note 5 14 4 5 3" xfId="16828"/>
    <cellStyle name="Note 5 14 4 6" xfId="7443"/>
    <cellStyle name="Note 5 14 4 7" xfId="9884"/>
    <cellStyle name="Note 5 14 4 8" xfId="12304"/>
    <cellStyle name="Note 5 14 5" xfId="2474"/>
    <cellStyle name="Note 5 14 5 2" xfId="2475"/>
    <cellStyle name="Note 5 14 5 2 2" xfId="4986"/>
    <cellStyle name="Note 5 14 5 2 2 2" xfId="14371"/>
    <cellStyle name="Note 5 14 5 2 2 3" xfId="16832"/>
    <cellStyle name="Note 5 14 5 2 3" xfId="7448"/>
    <cellStyle name="Note 5 14 5 2 4" xfId="9889"/>
    <cellStyle name="Note 5 14 5 2 5" xfId="12309"/>
    <cellStyle name="Note 5 14 5 3" xfId="2476"/>
    <cellStyle name="Note 5 14 5 3 2" xfId="4987"/>
    <cellStyle name="Note 5 14 5 3 2 2" xfId="14372"/>
    <cellStyle name="Note 5 14 5 3 2 3" xfId="16833"/>
    <cellStyle name="Note 5 14 5 3 3" xfId="7449"/>
    <cellStyle name="Note 5 14 5 3 4" xfId="9890"/>
    <cellStyle name="Note 5 14 5 3 5" xfId="12310"/>
    <cellStyle name="Note 5 14 5 4" xfId="2477"/>
    <cellStyle name="Note 5 14 5 4 2" xfId="4988"/>
    <cellStyle name="Note 5 14 5 4 3" xfId="7450"/>
    <cellStyle name="Note 5 14 5 4 4" xfId="9891"/>
    <cellStyle name="Note 5 14 5 4 5" xfId="12311"/>
    <cellStyle name="Note 5 14 5 4 6" xfId="15406"/>
    <cellStyle name="Note 5 14 5 5" xfId="4985"/>
    <cellStyle name="Note 5 14 5 5 2" xfId="14370"/>
    <cellStyle name="Note 5 14 5 5 3" xfId="16831"/>
    <cellStyle name="Note 5 14 5 6" xfId="7447"/>
    <cellStyle name="Note 5 14 5 7" xfId="9888"/>
    <cellStyle name="Note 5 14 5 8" xfId="12308"/>
    <cellStyle name="Note 5 14 6" xfId="2478"/>
    <cellStyle name="Note 5 14 6 2" xfId="4989"/>
    <cellStyle name="Note 5 14 6 2 2" xfId="14373"/>
    <cellStyle name="Note 5 14 6 2 3" xfId="16834"/>
    <cellStyle name="Note 5 14 6 3" xfId="7451"/>
    <cellStyle name="Note 5 14 6 4" xfId="9892"/>
    <cellStyle name="Note 5 14 6 5" xfId="12312"/>
    <cellStyle name="Note 5 14 7" xfId="2479"/>
    <cellStyle name="Note 5 14 7 2" xfId="4990"/>
    <cellStyle name="Note 5 14 7 2 2" xfId="14374"/>
    <cellStyle name="Note 5 14 7 2 3" xfId="16835"/>
    <cellStyle name="Note 5 14 7 3" xfId="7452"/>
    <cellStyle name="Note 5 14 7 4" xfId="9893"/>
    <cellStyle name="Note 5 14 7 5" xfId="12313"/>
    <cellStyle name="Note 5 14 8" xfId="2480"/>
    <cellStyle name="Note 5 14 8 2" xfId="4991"/>
    <cellStyle name="Note 5 14 8 3" xfId="7453"/>
    <cellStyle name="Note 5 14 8 4" xfId="9894"/>
    <cellStyle name="Note 5 14 8 5" xfId="12314"/>
    <cellStyle name="Note 5 14 8 6" xfId="15407"/>
    <cellStyle name="Note 5 14 9" xfId="4972"/>
    <cellStyle name="Note 5 14 9 2" xfId="14360"/>
    <cellStyle name="Note 5 14 9 3" xfId="16821"/>
    <cellStyle name="Note 5 15" xfId="2481"/>
    <cellStyle name="Note 5 15 10" xfId="7454"/>
    <cellStyle name="Note 5 15 11" xfId="9895"/>
    <cellStyle name="Note 5 15 12" xfId="12315"/>
    <cellStyle name="Note 5 15 2" xfId="2482"/>
    <cellStyle name="Note 5 15 2 2" xfId="2483"/>
    <cellStyle name="Note 5 15 2 2 2" xfId="4994"/>
    <cellStyle name="Note 5 15 2 2 2 2" xfId="14377"/>
    <cellStyle name="Note 5 15 2 2 2 3" xfId="16838"/>
    <cellStyle name="Note 5 15 2 2 3" xfId="7456"/>
    <cellStyle name="Note 5 15 2 2 4" xfId="9897"/>
    <cellStyle name="Note 5 15 2 2 5" xfId="12317"/>
    <cellStyle name="Note 5 15 2 3" xfId="2484"/>
    <cellStyle name="Note 5 15 2 3 2" xfId="4995"/>
    <cellStyle name="Note 5 15 2 3 2 2" xfId="14378"/>
    <cellStyle name="Note 5 15 2 3 2 3" xfId="16839"/>
    <cellStyle name="Note 5 15 2 3 3" xfId="7457"/>
    <cellStyle name="Note 5 15 2 3 4" xfId="9898"/>
    <cellStyle name="Note 5 15 2 3 5" xfId="12318"/>
    <cellStyle name="Note 5 15 2 4" xfId="2485"/>
    <cellStyle name="Note 5 15 2 4 2" xfId="4996"/>
    <cellStyle name="Note 5 15 2 4 3" xfId="7458"/>
    <cellStyle name="Note 5 15 2 4 4" xfId="9899"/>
    <cellStyle name="Note 5 15 2 4 5" xfId="12319"/>
    <cellStyle name="Note 5 15 2 4 6" xfId="15408"/>
    <cellStyle name="Note 5 15 2 5" xfId="4993"/>
    <cellStyle name="Note 5 15 2 5 2" xfId="14376"/>
    <cellStyle name="Note 5 15 2 5 3" xfId="16837"/>
    <cellStyle name="Note 5 15 2 6" xfId="7455"/>
    <cellStyle name="Note 5 15 2 7" xfId="9896"/>
    <cellStyle name="Note 5 15 2 8" xfId="12316"/>
    <cellStyle name="Note 5 15 3" xfId="2486"/>
    <cellStyle name="Note 5 15 3 2" xfId="2487"/>
    <cellStyle name="Note 5 15 3 2 2" xfId="4998"/>
    <cellStyle name="Note 5 15 3 2 2 2" xfId="14380"/>
    <cellStyle name="Note 5 15 3 2 2 3" xfId="16841"/>
    <cellStyle name="Note 5 15 3 2 3" xfId="7460"/>
    <cellStyle name="Note 5 15 3 2 4" xfId="9901"/>
    <cellStyle name="Note 5 15 3 2 5" xfId="12321"/>
    <cellStyle name="Note 5 15 3 3" xfId="2488"/>
    <cellStyle name="Note 5 15 3 3 2" xfId="4999"/>
    <cellStyle name="Note 5 15 3 3 2 2" xfId="14381"/>
    <cellStyle name="Note 5 15 3 3 2 3" xfId="16842"/>
    <cellStyle name="Note 5 15 3 3 3" xfId="7461"/>
    <cellStyle name="Note 5 15 3 3 4" xfId="9902"/>
    <cellStyle name="Note 5 15 3 3 5" xfId="12322"/>
    <cellStyle name="Note 5 15 3 4" xfId="2489"/>
    <cellStyle name="Note 5 15 3 4 2" xfId="5000"/>
    <cellStyle name="Note 5 15 3 4 3" xfId="7462"/>
    <cellStyle name="Note 5 15 3 4 4" xfId="9903"/>
    <cellStyle name="Note 5 15 3 4 5" xfId="12323"/>
    <cellStyle name="Note 5 15 3 4 6" xfId="15409"/>
    <cellStyle name="Note 5 15 3 5" xfId="4997"/>
    <cellStyle name="Note 5 15 3 5 2" xfId="14379"/>
    <cellStyle name="Note 5 15 3 5 3" xfId="16840"/>
    <cellStyle name="Note 5 15 3 6" xfId="7459"/>
    <cellStyle name="Note 5 15 3 7" xfId="9900"/>
    <cellStyle name="Note 5 15 3 8" xfId="12320"/>
    <cellStyle name="Note 5 15 4" xfId="2490"/>
    <cellStyle name="Note 5 15 4 2" xfId="2491"/>
    <cellStyle name="Note 5 15 4 2 2" xfId="5002"/>
    <cellStyle name="Note 5 15 4 2 2 2" xfId="14383"/>
    <cellStyle name="Note 5 15 4 2 2 3" xfId="16844"/>
    <cellStyle name="Note 5 15 4 2 3" xfId="7464"/>
    <cellStyle name="Note 5 15 4 2 4" xfId="9905"/>
    <cellStyle name="Note 5 15 4 2 5" xfId="12325"/>
    <cellStyle name="Note 5 15 4 3" xfId="2492"/>
    <cellStyle name="Note 5 15 4 3 2" xfId="5003"/>
    <cellStyle name="Note 5 15 4 3 2 2" xfId="14384"/>
    <cellStyle name="Note 5 15 4 3 2 3" xfId="16845"/>
    <cellStyle name="Note 5 15 4 3 3" xfId="7465"/>
    <cellStyle name="Note 5 15 4 3 4" xfId="9906"/>
    <cellStyle name="Note 5 15 4 3 5" xfId="12326"/>
    <cellStyle name="Note 5 15 4 4" xfId="2493"/>
    <cellStyle name="Note 5 15 4 4 2" xfId="5004"/>
    <cellStyle name="Note 5 15 4 4 3" xfId="7466"/>
    <cellStyle name="Note 5 15 4 4 4" xfId="9907"/>
    <cellStyle name="Note 5 15 4 4 5" xfId="12327"/>
    <cellStyle name="Note 5 15 4 4 6" xfId="15410"/>
    <cellStyle name="Note 5 15 4 5" xfId="5001"/>
    <cellStyle name="Note 5 15 4 5 2" xfId="14382"/>
    <cellStyle name="Note 5 15 4 5 3" xfId="16843"/>
    <cellStyle name="Note 5 15 4 6" xfId="7463"/>
    <cellStyle name="Note 5 15 4 7" xfId="9904"/>
    <cellStyle name="Note 5 15 4 8" xfId="12324"/>
    <cellStyle name="Note 5 15 5" xfId="2494"/>
    <cellStyle name="Note 5 15 5 2" xfId="2495"/>
    <cellStyle name="Note 5 15 5 2 2" xfId="5006"/>
    <cellStyle name="Note 5 15 5 2 2 2" xfId="14386"/>
    <cellStyle name="Note 5 15 5 2 2 3" xfId="16847"/>
    <cellStyle name="Note 5 15 5 2 3" xfId="7468"/>
    <cellStyle name="Note 5 15 5 2 4" xfId="9909"/>
    <cellStyle name="Note 5 15 5 2 5" xfId="12329"/>
    <cellStyle name="Note 5 15 5 3" xfId="2496"/>
    <cellStyle name="Note 5 15 5 3 2" xfId="5007"/>
    <cellStyle name="Note 5 15 5 3 2 2" xfId="14387"/>
    <cellStyle name="Note 5 15 5 3 2 3" xfId="16848"/>
    <cellStyle name="Note 5 15 5 3 3" xfId="7469"/>
    <cellStyle name="Note 5 15 5 3 4" xfId="9910"/>
    <cellStyle name="Note 5 15 5 3 5" xfId="12330"/>
    <cellStyle name="Note 5 15 5 4" xfId="2497"/>
    <cellStyle name="Note 5 15 5 4 2" xfId="5008"/>
    <cellStyle name="Note 5 15 5 4 3" xfId="7470"/>
    <cellStyle name="Note 5 15 5 4 4" xfId="9911"/>
    <cellStyle name="Note 5 15 5 4 5" xfId="12331"/>
    <cellStyle name="Note 5 15 5 4 6" xfId="15411"/>
    <cellStyle name="Note 5 15 5 5" xfId="5005"/>
    <cellStyle name="Note 5 15 5 5 2" xfId="14385"/>
    <cellStyle name="Note 5 15 5 5 3" xfId="16846"/>
    <cellStyle name="Note 5 15 5 6" xfId="7467"/>
    <cellStyle name="Note 5 15 5 7" xfId="9908"/>
    <cellStyle name="Note 5 15 5 8" xfId="12328"/>
    <cellStyle name="Note 5 15 6" xfId="2498"/>
    <cellStyle name="Note 5 15 6 2" xfId="5009"/>
    <cellStyle name="Note 5 15 6 2 2" xfId="14388"/>
    <cellStyle name="Note 5 15 6 2 3" xfId="16849"/>
    <cellStyle name="Note 5 15 6 3" xfId="7471"/>
    <cellStyle name="Note 5 15 6 4" xfId="9912"/>
    <cellStyle name="Note 5 15 6 5" xfId="12332"/>
    <cellStyle name="Note 5 15 7" xfId="2499"/>
    <cellStyle name="Note 5 15 7 2" xfId="5010"/>
    <cellStyle name="Note 5 15 7 2 2" xfId="14389"/>
    <cellStyle name="Note 5 15 7 2 3" xfId="16850"/>
    <cellStyle name="Note 5 15 7 3" xfId="7472"/>
    <cellStyle name="Note 5 15 7 4" xfId="9913"/>
    <cellStyle name="Note 5 15 7 5" xfId="12333"/>
    <cellStyle name="Note 5 15 8" xfId="2500"/>
    <cellStyle name="Note 5 15 8 2" xfId="5011"/>
    <cellStyle name="Note 5 15 8 3" xfId="7473"/>
    <cellStyle name="Note 5 15 8 4" xfId="9914"/>
    <cellStyle name="Note 5 15 8 5" xfId="12334"/>
    <cellStyle name="Note 5 15 8 6" xfId="15412"/>
    <cellStyle name="Note 5 15 9" xfId="4992"/>
    <cellStyle name="Note 5 15 9 2" xfId="14375"/>
    <cellStyle name="Note 5 15 9 3" xfId="16836"/>
    <cellStyle name="Note 5 16" xfId="2501"/>
    <cellStyle name="Note 5 16 10" xfId="7474"/>
    <cellStyle name="Note 5 16 11" xfId="9915"/>
    <cellStyle name="Note 5 16 12" xfId="12335"/>
    <cellStyle name="Note 5 16 2" xfId="2502"/>
    <cellStyle name="Note 5 16 2 2" xfId="2503"/>
    <cellStyle name="Note 5 16 2 2 2" xfId="5014"/>
    <cellStyle name="Note 5 16 2 2 2 2" xfId="14392"/>
    <cellStyle name="Note 5 16 2 2 2 3" xfId="16853"/>
    <cellStyle name="Note 5 16 2 2 3" xfId="7476"/>
    <cellStyle name="Note 5 16 2 2 4" xfId="9917"/>
    <cellStyle name="Note 5 16 2 2 5" xfId="12337"/>
    <cellStyle name="Note 5 16 2 3" xfId="2504"/>
    <cellStyle name="Note 5 16 2 3 2" xfId="5015"/>
    <cellStyle name="Note 5 16 2 3 2 2" xfId="14393"/>
    <cellStyle name="Note 5 16 2 3 2 3" xfId="16854"/>
    <cellStyle name="Note 5 16 2 3 3" xfId="7477"/>
    <cellStyle name="Note 5 16 2 3 4" xfId="9918"/>
    <cellStyle name="Note 5 16 2 3 5" xfId="12338"/>
    <cellStyle name="Note 5 16 2 4" xfId="2505"/>
    <cellStyle name="Note 5 16 2 4 2" xfId="5016"/>
    <cellStyle name="Note 5 16 2 4 3" xfId="7478"/>
    <cellStyle name="Note 5 16 2 4 4" xfId="9919"/>
    <cellStyle name="Note 5 16 2 4 5" xfId="12339"/>
    <cellStyle name="Note 5 16 2 4 6" xfId="15413"/>
    <cellStyle name="Note 5 16 2 5" xfId="5013"/>
    <cellStyle name="Note 5 16 2 5 2" xfId="14391"/>
    <cellStyle name="Note 5 16 2 5 3" xfId="16852"/>
    <cellStyle name="Note 5 16 2 6" xfId="7475"/>
    <cellStyle name="Note 5 16 2 7" xfId="9916"/>
    <cellStyle name="Note 5 16 2 8" xfId="12336"/>
    <cellStyle name="Note 5 16 3" xfId="2506"/>
    <cellStyle name="Note 5 16 3 2" xfId="2507"/>
    <cellStyle name="Note 5 16 3 2 2" xfId="5018"/>
    <cellStyle name="Note 5 16 3 2 2 2" xfId="14395"/>
    <cellStyle name="Note 5 16 3 2 2 3" xfId="16856"/>
    <cellStyle name="Note 5 16 3 2 3" xfId="7480"/>
    <cellStyle name="Note 5 16 3 2 4" xfId="9921"/>
    <cellStyle name="Note 5 16 3 2 5" xfId="12341"/>
    <cellStyle name="Note 5 16 3 3" xfId="2508"/>
    <cellStyle name="Note 5 16 3 3 2" xfId="5019"/>
    <cellStyle name="Note 5 16 3 3 2 2" xfId="14396"/>
    <cellStyle name="Note 5 16 3 3 2 3" xfId="16857"/>
    <cellStyle name="Note 5 16 3 3 3" xfId="7481"/>
    <cellStyle name="Note 5 16 3 3 4" xfId="9922"/>
    <cellStyle name="Note 5 16 3 3 5" xfId="12342"/>
    <cellStyle name="Note 5 16 3 4" xfId="2509"/>
    <cellStyle name="Note 5 16 3 4 2" xfId="5020"/>
    <cellStyle name="Note 5 16 3 4 3" xfId="7482"/>
    <cellStyle name="Note 5 16 3 4 4" xfId="9923"/>
    <cellStyle name="Note 5 16 3 4 5" xfId="12343"/>
    <cellStyle name="Note 5 16 3 4 6" xfId="15414"/>
    <cellStyle name="Note 5 16 3 5" xfId="5017"/>
    <cellStyle name="Note 5 16 3 5 2" xfId="14394"/>
    <cellStyle name="Note 5 16 3 5 3" xfId="16855"/>
    <cellStyle name="Note 5 16 3 6" xfId="7479"/>
    <cellStyle name="Note 5 16 3 7" xfId="9920"/>
    <cellStyle name="Note 5 16 3 8" xfId="12340"/>
    <cellStyle name="Note 5 16 4" xfId="2510"/>
    <cellStyle name="Note 5 16 4 2" xfId="2511"/>
    <cellStyle name="Note 5 16 4 2 2" xfId="5022"/>
    <cellStyle name="Note 5 16 4 2 2 2" xfId="14398"/>
    <cellStyle name="Note 5 16 4 2 2 3" xfId="16859"/>
    <cellStyle name="Note 5 16 4 2 3" xfId="7484"/>
    <cellStyle name="Note 5 16 4 2 4" xfId="9925"/>
    <cellStyle name="Note 5 16 4 2 5" xfId="12345"/>
    <cellStyle name="Note 5 16 4 3" xfId="2512"/>
    <cellStyle name="Note 5 16 4 3 2" xfId="5023"/>
    <cellStyle name="Note 5 16 4 3 2 2" xfId="14399"/>
    <cellStyle name="Note 5 16 4 3 2 3" xfId="16860"/>
    <cellStyle name="Note 5 16 4 3 3" xfId="7485"/>
    <cellStyle name="Note 5 16 4 3 4" xfId="9926"/>
    <cellStyle name="Note 5 16 4 3 5" xfId="12346"/>
    <cellStyle name="Note 5 16 4 4" xfId="2513"/>
    <cellStyle name="Note 5 16 4 4 2" xfId="5024"/>
    <cellStyle name="Note 5 16 4 4 3" xfId="7486"/>
    <cellStyle name="Note 5 16 4 4 4" xfId="9927"/>
    <cellStyle name="Note 5 16 4 4 5" xfId="12347"/>
    <cellStyle name="Note 5 16 4 4 6" xfId="15415"/>
    <cellStyle name="Note 5 16 4 5" xfId="5021"/>
    <cellStyle name="Note 5 16 4 5 2" xfId="14397"/>
    <cellStyle name="Note 5 16 4 5 3" xfId="16858"/>
    <cellStyle name="Note 5 16 4 6" xfId="7483"/>
    <cellStyle name="Note 5 16 4 7" xfId="9924"/>
    <cellStyle name="Note 5 16 4 8" xfId="12344"/>
    <cellStyle name="Note 5 16 5" xfId="2514"/>
    <cellStyle name="Note 5 16 5 2" xfId="2515"/>
    <cellStyle name="Note 5 16 5 2 2" xfId="5026"/>
    <cellStyle name="Note 5 16 5 2 2 2" xfId="14401"/>
    <cellStyle name="Note 5 16 5 2 2 3" xfId="16862"/>
    <cellStyle name="Note 5 16 5 2 3" xfId="7488"/>
    <cellStyle name="Note 5 16 5 2 4" xfId="9929"/>
    <cellStyle name="Note 5 16 5 2 5" xfId="12349"/>
    <cellStyle name="Note 5 16 5 3" xfId="2516"/>
    <cellStyle name="Note 5 16 5 3 2" xfId="5027"/>
    <cellStyle name="Note 5 16 5 3 2 2" xfId="14402"/>
    <cellStyle name="Note 5 16 5 3 2 3" xfId="16863"/>
    <cellStyle name="Note 5 16 5 3 3" xfId="7489"/>
    <cellStyle name="Note 5 16 5 3 4" xfId="9930"/>
    <cellStyle name="Note 5 16 5 3 5" xfId="12350"/>
    <cellStyle name="Note 5 16 5 4" xfId="2517"/>
    <cellStyle name="Note 5 16 5 4 2" xfId="5028"/>
    <cellStyle name="Note 5 16 5 4 3" xfId="7490"/>
    <cellStyle name="Note 5 16 5 4 4" xfId="9931"/>
    <cellStyle name="Note 5 16 5 4 5" xfId="12351"/>
    <cellStyle name="Note 5 16 5 4 6" xfId="15416"/>
    <cellStyle name="Note 5 16 5 5" xfId="5025"/>
    <cellStyle name="Note 5 16 5 5 2" xfId="14400"/>
    <cellStyle name="Note 5 16 5 5 3" xfId="16861"/>
    <cellStyle name="Note 5 16 5 6" xfId="7487"/>
    <cellStyle name="Note 5 16 5 7" xfId="9928"/>
    <cellStyle name="Note 5 16 5 8" xfId="12348"/>
    <cellStyle name="Note 5 16 6" xfId="2518"/>
    <cellStyle name="Note 5 16 6 2" xfId="5029"/>
    <cellStyle name="Note 5 16 6 2 2" xfId="14403"/>
    <cellStyle name="Note 5 16 6 2 3" xfId="16864"/>
    <cellStyle name="Note 5 16 6 3" xfId="7491"/>
    <cellStyle name="Note 5 16 6 4" xfId="9932"/>
    <cellStyle name="Note 5 16 6 5" xfId="12352"/>
    <cellStyle name="Note 5 16 7" xfId="2519"/>
    <cellStyle name="Note 5 16 7 2" xfId="5030"/>
    <cellStyle name="Note 5 16 7 2 2" xfId="14404"/>
    <cellStyle name="Note 5 16 7 2 3" xfId="16865"/>
    <cellStyle name="Note 5 16 7 3" xfId="7492"/>
    <cellStyle name="Note 5 16 7 4" xfId="9933"/>
    <cellStyle name="Note 5 16 7 5" xfId="12353"/>
    <cellStyle name="Note 5 16 8" xfId="2520"/>
    <cellStyle name="Note 5 16 8 2" xfId="5031"/>
    <cellStyle name="Note 5 16 8 3" xfId="7493"/>
    <cellStyle name="Note 5 16 8 4" xfId="9934"/>
    <cellStyle name="Note 5 16 8 5" xfId="12354"/>
    <cellStyle name="Note 5 16 8 6" xfId="15417"/>
    <cellStyle name="Note 5 16 9" xfId="5012"/>
    <cellStyle name="Note 5 16 9 2" xfId="14390"/>
    <cellStyle name="Note 5 16 9 3" xfId="16851"/>
    <cellStyle name="Note 5 17" xfId="2521"/>
    <cellStyle name="Note 5 17 10" xfId="7494"/>
    <cellStyle name="Note 5 17 11" xfId="9935"/>
    <cellStyle name="Note 5 17 12" xfId="12355"/>
    <cellStyle name="Note 5 17 2" xfId="2522"/>
    <cellStyle name="Note 5 17 2 2" xfId="2523"/>
    <cellStyle name="Note 5 17 2 2 2" xfId="5034"/>
    <cellStyle name="Note 5 17 2 2 2 2" xfId="14407"/>
    <cellStyle name="Note 5 17 2 2 2 3" xfId="16868"/>
    <cellStyle name="Note 5 17 2 2 3" xfId="7496"/>
    <cellStyle name="Note 5 17 2 2 4" xfId="9937"/>
    <cellStyle name="Note 5 17 2 2 5" xfId="12357"/>
    <cellStyle name="Note 5 17 2 3" xfId="2524"/>
    <cellStyle name="Note 5 17 2 3 2" xfId="5035"/>
    <cellStyle name="Note 5 17 2 3 2 2" xfId="14408"/>
    <cellStyle name="Note 5 17 2 3 2 3" xfId="16869"/>
    <cellStyle name="Note 5 17 2 3 3" xfId="7497"/>
    <cellStyle name="Note 5 17 2 3 4" xfId="9938"/>
    <cellStyle name="Note 5 17 2 3 5" xfId="12358"/>
    <cellStyle name="Note 5 17 2 4" xfId="2525"/>
    <cellStyle name="Note 5 17 2 4 2" xfId="5036"/>
    <cellStyle name="Note 5 17 2 4 3" xfId="7498"/>
    <cellStyle name="Note 5 17 2 4 4" xfId="9939"/>
    <cellStyle name="Note 5 17 2 4 5" xfId="12359"/>
    <cellStyle name="Note 5 17 2 4 6" xfId="15418"/>
    <cellStyle name="Note 5 17 2 5" xfId="5033"/>
    <cellStyle name="Note 5 17 2 5 2" xfId="14406"/>
    <cellStyle name="Note 5 17 2 5 3" xfId="16867"/>
    <cellStyle name="Note 5 17 2 6" xfId="7495"/>
    <cellStyle name="Note 5 17 2 7" xfId="9936"/>
    <cellStyle name="Note 5 17 2 8" xfId="12356"/>
    <cellStyle name="Note 5 17 3" xfId="2526"/>
    <cellStyle name="Note 5 17 3 2" xfId="2527"/>
    <cellStyle name="Note 5 17 3 2 2" xfId="5038"/>
    <cellStyle name="Note 5 17 3 2 2 2" xfId="14410"/>
    <cellStyle name="Note 5 17 3 2 2 3" xfId="16871"/>
    <cellStyle name="Note 5 17 3 2 3" xfId="7500"/>
    <cellStyle name="Note 5 17 3 2 4" xfId="9941"/>
    <cellStyle name="Note 5 17 3 2 5" xfId="12361"/>
    <cellStyle name="Note 5 17 3 3" xfId="2528"/>
    <cellStyle name="Note 5 17 3 3 2" xfId="5039"/>
    <cellStyle name="Note 5 17 3 3 2 2" xfId="14411"/>
    <cellStyle name="Note 5 17 3 3 2 3" xfId="16872"/>
    <cellStyle name="Note 5 17 3 3 3" xfId="7501"/>
    <cellStyle name="Note 5 17 3 3 4" xfId="9942"/>
    <cellStyle name="Note 5 17 3 3 5" xfId="12362"/>
    <cellStyle name="Note 5 17 3 4" xfId="2529"/>
    <cellStyle name="Note 5 17 3 4 2" xfId="5040"/>
    <cellStyle name="Note 5 17 3 4 3" xfId="7502"/>
    <cellStyle name="Note 5 17 3 4 4" xfId="9943"/>
    <cellStyle name="Note 5 17 3 4 5" xfId="12363"/>
    <cellStyle name="Note 5 17 3 4 6" xfId="15419"/>
    <cellStyle name="Note 5 17 3 5" xfId="5037"/>
    <cellStyle name="Note 5 17 3 5 2" xfId="14409"/>
    <cellStyle name="Note 5 17 3 5 3" xfId="16870"/>
    <cellStyle name="Note 5 17 3 6" xfId="7499"/>
    <cellStyle name="Note 5 17 3 7" xfId="9940"/>
    <cellStyle name="Note 5 17 3 8" xfId="12360"/>
    <cellStyle name="Note 5 17 4" xfId="2530"/>
    <cellStyle name="Note 5 17 4 2" xfId="2531"/>
    <cellStyle name="Note 5 17 4 2 2" xfId="5042"/>
    <cellStyle name="Note 5 17 4 2 2 2" xfId="14413"/>
    <cellStyle name="Note 5 17 4 2 2 3" xfId="16874"/>
    <cellStyle name="Note 5 17 4 2 3" xfId="7504"/>
    <cellStyle name="Note 5 17 4 2 4" xfId="9945"/>
    <cellStyle name="Note 5 17 4 2 5" xfId="12365"/>
    <cellStyle name="Note 5 17 4 3" xfId="2532"/>
    <cellStyle name="Note 5 17 4 3 2" xfId="5043"/>
    <cellStyle name="Note 5 17 4 3 2 2" xfId="14414"/>
    <cellStyle name="Note 5 17 4 3 2 3" xfId="16875"/>
    <cellStyle name="Note 5 17 4 3 3" xfId="7505"/>
    <cellStyle name="Note 5 17 4 3 4" xfId="9946"/>
    <cellStyle name="Note 5 17 4 3 5" xfId="12366"/>
    <cellStyle name="Note 5 17 4 4" xfId="2533"/>
    <cellStyle name="Note 5 17 4 4 2" xfId="5044"/>
    <cellStyle name="Note 5 17 4 4 3" xfId="7506"/>
    <cellStyle name="Note 5 17 4 4 4" xfId="9947"/>
    <cellStyle name="Note 5 17 4 4 5" xfId="12367"/>
    <cellStyle name="Note 5 17 4 4 6" xfId="15420"/>
    <cellStyle name="Note 5 17 4 5" xfId="5041"/>
    <cellStyle name="Note 5 17 4 5 2" xfId="14412"/>
    <cellStyle name="Note 5 17 4 5 3" xfId="16873"/>
    <cellStyle name="Note 5 17 4 6" xfId="7503"/>
    <cellStyle name="Note 5 17 4 7" xfId="9944"/>
    <cellStyle name="Note 5 17 4 8" xfId="12364"/>
    <cellStyle name="Note 5 17 5" xfId="2534"/>
    <cellStyle name="Note 5 17 5 2" xfId="2535"/>
    <cellStyle name="Note 5 17 5 2 2" xfId="5046"/>
    <cellStyle name="Note 5 17 5 2 2 2" xfId="14416"/>
    <cellStyle name="Note 5 17 5 2 2 3" xfId="16877"/>
    <cellStyle name="Note 5 17 5 2 3" xfId="7508"/>
    <cellStyle name="Note 5 17 5 2 4" xfId="9949"/>
    <cellStyle name="Note 5 17 5 2 5" xfId="12369"/>
    <cellStyle name="Note 5 17 5 3" xfId="2536"/>
    <cellStyle name="Note 5 17 5 3 2" xfId="5047"/>
    <cellStyle name="Note 5 17 5 3 2 2" xfId="14417"/>
    <cellStyle name="Note 5 17 5 3 2 3" xfId="16878"/>
    <cellStyle name="Note 5 17 5 3 3" xfId="7509"/>
    <cellStyle name="Note 5 17 5 3 4" xfId="9950"/>
    <cellStyle name="Note 5 17 5 3 5" xfId="12370"/>
    <cellStyle name="Note 5 17 5 4" xfId="2537"/>
    <cellStyle name="Note 5 17 5 4 2" xfId="5048"/>
    <cellStyle name="Note 5 17 5 4 3" xfId="7510"/>
    <cellStyle name="Note 5 17 5 4 4" xfId="9951"/>
    <cellStyle name="Note 5 17 5 4 5" xfId="12371"/>
    <cellStyle name="Note 5 17 5 4 6" xfId="15421"/>
    <cellStyle name="Note 5 17 5 5" xfId="5045"/>
    <cellStyle name="Note 5 17 5 5 2" xfId="14415"/>
    <cellStyle name="Note 5 17 5 5 3" xfId="16876"/>
    <cellStyle name="Note 5 17 5 6" xfId="7507"/>
    <cellStyle name="Note 5 17 5 7" xfId="9948"/>
    <cellStyle name="Note 5 17 5 8" xfId="12368"/>
    <cellStyle name="Note 5 17 6" xfId="2538"/>
    <cellStyle name="Note 5 17 6 2" xfId="5049"/>
    <cellStyle name="Note 5 17 6 2 2" xfId="14418"/>
    <cellStyle name="Note 5 17 6 2 3" xfId="16879"/>
    <cellStyle name="Note 5 17 6 3" xfId="7511"/>
    <cellStyle name="Note 5 17 6 4" xfId="9952"/>
    <cellStyle name="Note 5 17 6 5" xfId="12372"/>
    <cellStyle name="Note 5 17 7" xfId="2539"/>
    <cellStyle name="Note 5 17 7 2" xfId="5050"/>
    <cellStyle name="Note 5 17 7 2 2" xfId="14419"/>
    <cellStyle name="Note 5 17 7 2 3" xfId="16880"/>
    <cellStyle name="Note 5 17 7 3" xfId="7512"/>
    <cellStyle name="Note 5 17 7 4" xfId="9953"/>
    <cellStyle name="Note 5 17 7 5" xfId="12373"/>
    <cellStyle name="Note 5 17 8" xfId="2540"/>
    <cellStyle name="Note 5 17 8 2" xfId="5051"/>
    <cellStyle name="Note 5 17 8 3" xfId="7513"/>
    <cellStyle name="Note 5 17 8 4" xfId="9954"/>
    <cellStyle name="Note 5 17 8 5" xfId="12374"/>
    <cellStyle name="Note 5 17 8 6" xfId="15422"/>
    <cellStyle name="Note 5 17 9" xfId="5032"/>
    <cellStyle name="Note 5 17 9 2" xfId="14405"/>
    <cellStyle name="Note 5 17 9 3" xfId="16866"/>
    <cellStyle name="Note 5 18" xfId="2541"/>
    <cellStyle name="Note 5 18 10" xfId="7514"/>
    <cellStyle name="Note 5 18 11" xfId="9955"/>
    <cellStyle name="Note 5 18 12" xfId="12375"/>
    <cellStyle name="Note 5 18 2" xfId="2542"/>
    <cellStyle name="Note 5 18 2 2" xfId="2543"/>
    <cellStyle name="Note 5 18 2 2 2" xfId="5054"/>
    <cellStyle name="Note 5 18 2 2 2 2" xfId="14422"/>
    <cellStyle name="Note 5 18 2 2 2 3" xfId="16883"/>
    <cellStyle name="Note 5 18 2 2 3" xfId="7516"/>
    <cellStyle name="Note 5 18 2 2 4" xfId="9957"/>
    <cellStyle name="Note 5 18 2 2 5" xfId="12377"/>
    <cellStyle name="Note 5 18 2 3" xfId="2544"/>
    <cellStyle name="Note 5 18 2 3 2" xfId="5055"/>
    <cellStyle name="Note 5 18 2 3 2 2" xfId="14423"/>
    <cellStyle name="Note 5 18 2 3 2 3" xfId="16884"/>
    <cellStyle name="Note 5 18 2 3 3" xfId="7517"/>
    <cellStyle name="Note 5 18 2 3 4" xfId="9958"/>
    <cellStyle name="Note 5 18 2 3 5" xfId="12378"/>
    <cellStyle name="Note 5 18 2 4" xfId="2545"/>
    <cellStyle name="Note 5 18 2 4 2" xfId="5056"/>
    <cellStyle name="Note 5 18 2 4 3" xfId="7518"/>
    <cellStyle name="Note 5 18 2 4 4" xfId="9959"/>
    <cellStyle name="Note 5 18 2 4 5" xfId="12379"/>
    <cellStyle name="Note 5 18 2 4 6" xfId="15423"/>
    <cellStyle name="Note 5 18 2 5" xfId="5053"/>
    <cellStyle name="Note 5 18 2 5 2" xfId="14421"/>
    <cellStyle name="Note 5 18 2 5 3" xfId="16882"/>
    <cellStyle name="Note 5 18 2 6" xfId="7515"/>
    <cellStyle name="Note 5 18 2 7" xfId="9956"/>
    <cellStyle name="Note 5 18 2 8" xfId="12376"/>
    <cellStyle name="Note 5 18 3" xfId="2546"/>
    <cellStyle name="Note 5 18 3 2" xfId="2547"/>
    <cellStyle name="Note 5 18 3 2 2" xfId="5058"/>
    <cellStyle name="Note 5 18 3 2 2 2" xfId="14425"/>
    <cellStyle name="Note 5 18 3 2 2 3" xfId="16886"/>
    <cellStyle name="Note 5 18 3 2 3" xfId="7520"/>
    <cellStyle name="Note 5 18 3 2 4" xfId="9961"/>
    <cellStyle name="Note 5 18 3 2 5" xfId="12381"/>
    <cellStyle name="Note 5 18 3 3" xfId="2548"/>
    <cellStyle name="Note 5 18 3 3 2" xfId="5059"/>
    <cellStyle name="Note 5 18 3 3 2 2" xfId="14426"/>
    <cellStyle name="Note 5 18 3 3 2 3" xfId="16887"/>
    <cellStyle name="Note 5 18 3 3 3" xfId="7521"/>
    <cellStyle name="Note 5 18 3 3 4" xfId="9962"/>
    <cellStyle name="Note 5 18 3 3 5" xfId="12382"/>
    <cellStyle name="Note 5 18 3 4" xfId="2549"/>
    <cellStyle name="Note 5 18 3 4 2" xfId="5060"/>
    <cellStyle name="Note 5 18 3 4 3" xfId="7522"/>
    <cellStyle name="Note 5 18 3 4 4" xfId="9963"/>
    <cellStyle name="Note 5 18 3 4 5" xfId="12383"/>
    <cellStyle name="Note 5 18 3 4 6" xfId="15424"/>
    <cellStyle name="Note 5 18 3 5" xfId="5057"/>
    <cellStyle name="Note 5 18 3 5 2" xfId="14424"/>
    <cellStyle name="Note 5 18 3 5 3" xfId="16885"/>
    <cellStyle name="Note 5 18 3 6" xfId="7519"/>
    <cellStyle name="Note 5 18 3 7" xfId="9960"/>
    <cellStyle name="Note 5 18 3 8" xfId="12380"/>
    <cellStyle name="Note 5 18 4" xfId="2550"/>
    <cellStyle name="Note 5 18 4 2" xfId="2551"/>
    <cellStyle name="Note 5 18 4 2 2" xfId="5062"/>
    <cellStyle name="Note 5 18 4 2 2 2" xfId="14428"/>
    <cellStyle name="Note 5 18 4 2 2 3" xfId="16889"/>
    <cellStyle name="Note 5 18 4 2 3" xfId="7524"/>
    <cellStyle name="Note 5 18 4 2 4" xfId="9965"/>
    <cellStyle name="Note 5 18 4 2 5" xfId="12385"/>
    <cellStyle name="Note 5 18 4 3" xfId="2552"/>
    <cellStyle name="Note 5 18 4 3 2" xfId="5063"/>
    <cellStyle name="Note 5 18 4 3 2 2" xfId="14429"/>
    <cellStyle name="Note 5 18 4 3 2 3" xfId="16890"/>
    <cellStyle name="Note 5 18 4 3 3" xfId="7525"/>
    <cellStyle name="Note 5 18 4 3 4" xfId="9966"/>
    <cellStyle name="Note 5 18 4 3 5" xfId="12386"/>
    <cellStyle name="Note 5 18 4 4" xfId="2553"/>
    <cellStyle name="Note 5 18 4 4 2" xfId="5064"/>
    <cellStyle name="Note 5 18 4 4 3" xfId="7526"/>
    <cellStyle name="Note 5 18 4 4 4" xfId="9967"/>
    <cellStyle name="Note 5 18 4 4 5" xfId="12387"/>
    <cellStyle name="Note 5 18 4 4 6" xfId="15425"/>
    <cellStyle name="Note 5 18 4 5" xfId="5061"/>
    <cellStyle name="Note 5 18 4 5 2" xfId="14427"/>
    <cellStyle name="Note 5 18 4 5 3" xfId="16888"/>
    <cellStyle name="Note 5 18 4 6" xfId="7523"/>
    <cellStyle name="Note 5 18 4 7" xfId="9964"/>
    <cellStyle name="Note 5 18 4 8" xfId="12384"/>
    <cellStyle name="Note 5 18 5" xfId="2554"/>
    <cellStyle name="Note 5 18 5 2" xfId="2555"/>
    <cellStyle name="Note 5 18 5 2 2" xfId="5066"/>
    <cellStyle name="Note 5 18 5 2 2 2" xfId="14431"/>
    <cellStyle name="Note 5 18 5 2 2 3" xfId="16892"/>
    <cellStyle name="Note 5 18 5 2 3" xfId="7528"/>
    <cellStyle name="Note 5 18 5 2 4" xfId="9969"/>
    <cellStyle name="Note 5 18 5 2 5" xfId="12389"/>
    <cellStyle name="Note 5 18 5 3" xfId="2556"/>
    <cellStyle name="Note 5 18 5 3 2" xfId="5067"/>
    <cellStyle name="Note 5 18 5 3 2 2" xfId="14432"/>
    <cellStyle name="Note 5 18 5 3 2 3" xfId="16893"/>
    <cellStyle name="Note 5 18 5 3 3" xfId="7529"/>
    <cellStyle name="Note 5 18 5 3 4" xfId="9970"/>
    <cellStyle name="Note 5 18 5 3 5" xfId="12390"/>
    <cellStyle name="Note 5 18 5 4" xfId="2557"/>
    <cellStyle name="Note 5 18 5 4 2" xfId="5068"/>
    <cellStyle name="Note 5 18 5 4 3" xfId="7530"/>
    <cellStyle name="Note 5 18 5 4 4" xfId="9971"/>
    <cellStyle name="Note 5 18 5 4 5" xfId="12391"/>
    <cellStyle name="Note 5 18 5 4 6" xfId="15426"/>
    <cellStyle name="Note 5 18 5 5" xfId="5065"/>
    <cellStyle name="Note 5 18 5 5 2" xfId="14430"/>
    <cellStyle name="Note 5 18 5 5 3" xfId="16891"/>
    <cellStyle name="Note 5 18 5 6" xfId="7527"/>
    <cellStyle name="Note 5 18 5 7" xfId="9968"/>
    <cellStyle name="Note 5 18 5 8" xfId="12388"/>
    <cellStyle name="Note 5 18 6" xfId="2558"/>
    <cellStyle name="Note 5 18 6 2" xfId="5069"/>
    <cellStyle name="Note 5 18 6 2 2" xfId="14433"/>
    <cellStyle name="Note 5 18 6 2 3" xfId="16894"/>
    <cellStyle name="Note 5 18 6 3" xfId="7531"/>
    <cellStyle name="Note 5 18 6 4" xfId="9972"/>
    <cellStyle name="Note 5 18 6 5" xfId="12392"/>
    <cellStyle name="Note 5 18 7" xfId="2559"/>
    <cellStyle name="Note 5 18 7 2" xfId="5070"/>
    <cellStyle name="Note 5 18 7 2 2" xfId="14434"/>
    <cellStyle name="Note 5 18 7 2 3" xfId="16895"/>
    <cellStyle name="Note 5 18 7 3" xfId="7532"/>
    <cellStyle name="Note 5 18 7 4" xfId="9973"/>
    <cellStyle name="Note 5 18 7 5" xfId="12393"/>
    <cellStyle name="Note 5 18 8" xfId="2560"/>
    <cellStyle name="Note 5 18 8 2" xfId="5071"/>
    <cellStyle name="Note 5 18 8 3" xfId="7533"/>
    <cellStyle name="Note 5 18 8 4" xfId="9974"/>
    <cellStyle name="Note 5 18 8 5" xfId="12394"/>
    <cellStyle name="Note 5 18 8 6" xfId="15427"/>
    <cellStyle name="Note 5 18 9" xfId="5052"/>
    <cellStyle name="Note 5 18 9 2" xfId="14420"/>
    <cellStyle name="Note 5 18 9 3" xfId="16881"/>
    <cellStyle name="Note 5 19" xfId="2561"/>
    <cellStyle name="Note 5 19 10" xfId="7534"/>
    <cellStyle name="Note 5 19 11" xfId="9975"/>
    <cellStyle name="Note 5 19 12" xfId="12395"/>
    <cellStyle name="Note 5 19 2" xfId="2562"/>
    <cellStyle name="Note 5 19 2 2" xfId="2563"/>
    <cellStyle name="Note 5 19 2 2 2" xfId="5074"/>
    <cellStyle name="Note 5 19 2 2 2 2" xfId="14437"/>
    <cellStyle name="Note 5 19 2 2 2 3" xfId="16898"/>
    <cellStyle name="Note 5 19 2 2 3" xfId="7536"/>
    <cellStyle name="Note 5 19 2 2 4" xfId="9977"/>
    <cellStyle name="Note 5 19 2 2 5" xfId="12397"/>
    <cellStyle name="Note 5 19 2 3" xfId="2564"/>
    <cellStyle name="Note 5 19 2 3 2" xfId="5075"/>
    <cellStyle name="Note 5 19 2 3 2 2" xfId="14438"/>
    <cellStyle name="Note 5 19 2 3 2 3" xfId="16899"/>
    <cellStyle name="Note 5 19 2 3 3" xfId="7537"/>
    <cellStyle name="Note 5 19 2 3 4" xfId="9978"/>
    <cellStyle name="Note 5 19 2 3 5" xfId="12398"/>
    <cellStyle name="Note 5 19 2 4" xfId="2565"/>
    <cellStyle name="Note 5 19 2 4 2" xfId="5076"/>
    <cellStyle name="Note 5 19 2 4 3" xfId="7538"/>
    <cellStyle name="Note 5 19 2 4 4" xfId="9979"/>
    <cellStyle name="Note 5 19 2 4 5" xfId="12399"/>
    <cellStyle name="Note 5 19 2 4 6" xfId="15428"/>
    <cellStyle name="Note 5 19 2 5" xfId="5073"/>
    <cellStyle name="Note 5 19 2 5 2" xfId="14436"/>
    <cellStyle name="Note 5 19 2 5 3" xfId="16897"/>
    <cellStyle name="Note 5 19 2 6" xfId="7535"/>
    <cellStyle name="Note 5 19 2 7" xfId="9976"/>
    <cellStyle name="Note 5 19 2 8" xfId="12396"/>
    <cellStyle name="Note 5 19 3" xfId="2566"/>
    <cellStyle name="Note 5 19 3 2" xfId="2567"/>
    <cellStyle name="Note 5 19 3 2 2" xfId="5078"/>
    <cellStyle name="Note 5 19 3 2 2 2" xfId="14440"/>
    <cellStyle name="Note 5 19 3 2 2 3" xfId="16901"/>
    <cellStyle name="Note 5 19 3 2 3" xfId="7540"/>
    <cellStyle name="Note 5 19 3 2 4" xfId="9981"/>
    <cellStyle name="Note 5 19 3 2 5" xfId="12401"/>
    <cellStyle name="Note 5 19 3 3" xfId="2568"/>
    <cellStyle name="Note 5 19 3 3 2" xfId="5079"/>
    <cellStyle name="Note 5 19 3 3 2 2" xfId="14441"/>
    <cellStyle name="Note 5 19 3 3 2 3" xfId="16902"/>
    <cellStyle name="Note 5 19 3 3 3" xfId="7541"/>
    <cellStyle name="Note 5 19 3 3 4" xfId="9982"/>
    <cellStyle name="Note 5 19 3 3 5" xfId="12402"/>
    <cellStyle name="Note 5 19 3 4" xfId="2569"/>
    <cellStyle name="Note 5 19 3 4 2" xfId="5080"/>
    <cellStyle name="Note 5 19 3 4 3" xfId="7542"/>
    <cellStyle name="Note 5 19 3 4 4" xfId="9983"/>
    <cellStyle name="Note 5 19 3 4 5" xfId="12403"/>
    <cellStyle name="Note 5 19 3 4 6" xfId="15429"/>
    <cellStyle name="Note 5 19 3 5" xfId="5077"/>
    <cellStyle name="Note 5 19 3 5 2" xfId="14439"/>
    <cellStyle name="Note 5 19 3 5 3" xfId="16900"/>
    <cellStyle name="Note 5 19 3 6" xfId="7539"/>
    <cellStyle name="Note 5 19 3 7" xfId="9980"/>
    <cellStyle name="Note 5 19 3 8" xfId="12400"/>
    <cellStyle name="Note 5 19 4" xfId="2570"/>
    <cellStyle name="Note 5 19 4 2" xfId="2571"/>
    <cellStyle name="Note 5 19 4 2 2" xfId="5082"/>
    <cellStyle name="Note 5 19 4 2 2 2" xfId="14443"/>
    <cellStyle name="Note 5 19 4 2 2 3" xfId="16904"/>
    <cellStyle name="Note 5 19 4 2 3" xfId="7544"/>
    <cellStyle name="Note 5 19 4 2 4" xfId="9985"/>
    <cellStyle name="Note 5 19 4 2 5" xfId="12405"/>
    <cellStyle name="Note 5 19 4 3" xfId="2572"/>
    <cellStyle name="Note 5 19 4 3 2" xfId="5083"/>
    <cellStyle name="Note 5 19 4 3 2 2" xfId="14444"/>
    <cellStyle name="Note 5 19 4 3 2 3" xfId="16905"/>
    <cellStyle name="Note 5 19 4 3 3" xfId="7545"/>
    <cellStyle name="Note 5 19 4 3 4" xfId="9986"/>
    <cellStyle name="Note 5 19 4 3 5" xfId="12406"/>
    <cellStyle name="Note 5 19 4 4" xfId="2573"/>
    <cellStyle name="Note 5 19 4 4 2" xfId="5084"/>
    <cellStyle name="Note 5 19 4 4 3" xfId="7546"/>
    <cellStyle name="Note 5 19 4 4 4" xfId="9987"/>
    <cellStyle name="Note 5 19 4 4 5" xfId="12407"/>
    <cellStyle name="Note 5 19 4 4 6" xfId="15430"/>
    <cellStyle name="Note 5 19 4 5" xfId="5081"/>
    <cellStyle name="Note 5 19 4 5 2" xfId="14442"/>
    <cellStyle name="Note 5 19 4 5 3" xfId="16903"/>
    <cellStyle name="Note 5 19 4 6" xfId="7543"/>
    <cellStyle name="Note 5 19 4 7" xfId="9984"/>
    <cellStyle name="Note 5 19 4 8" xfId="12404"/>
    <cellStyle name="Note 5 19 5" xfId="2574"/>
    <cellStyle name="Note 5 19 5 2" xfId="2575"/>
    <cellStyle name="Note 5 19 5 2 2" xfId="5086"/>
    <cellStyle name="Note 5 19 5 2 2 2" xfId="14446"/>
    <cellStyle name="Note 5 19 5 2 2 3" xfId="16907"/>
    <cellStyle name="Note 5 19 5 2 3" xfId="7548"/>
    <cellStyle name="Note 5 19 5 2 4" xfId="9989"/>
    <cellStyle name="Note 5 19 5 2 5" xfId="12409"/>
    <cellStyle name="Note 5 19 5 3" xfId="2576"/>
    <cellStyle name="Note 5 19 5 3 2" xfId="5087"/>
    <cellStyle name="Note 5 19 5 3 2 2" xfId="14447"/>
    <cellStyle name="Note 5 19 5 3 2 3" xfId="16908"/>
    <cellStyle name="Note 5 19 5 3 3" xfId="7549"/>
    <cellStyle name="Note 5 19 5 3 4" xfId="9990"/>
    <cellStyle name="Note 5 19 5 3 5" xfId="12410"/>
    <cellStyle name="Note 5 19 5 4" xfId="2577"/>
    <cellStyle name="Note 5 19 5 4 2" xfId="5088"/>
    <cellStyle name="Note 5 19 5 4 3" xfId="7550"/>
    <cellStyle name="Note 5 19 5 4 4" xfId="9991"/>
    <cellStyle name="Note 5 19 5 4 5" xfId="12411"/>
    <cellStyle name="Note 5 19 5 4 6" xfId="15431"/>
    <cellStyle name="Note 5 19 5 5" xfId="5085"/>
    <cellStyle name="Note 5 19 5 5 2" xfId="14445"/>
    <cellStyle name="Note 5 19 5 5 3" xfId="16906"/>
    <cellStyle name="Note 5 19 5 6" xfId="7547"/>
    <cellStyle name="Note 5 19 5 7" xfId="9988"/>
    <cellStyle name="Note 5 19 5 8" xfId="12408"/>
    <cellStyle name="Note 5 19 6" xfId="2578"/>
    <cellStyle name="Note 5 19 6 2" xfId="5089"/>
    <cellStyle name="Note 5 19 6 2 2" xfId="14448"/>
    <cellStyle name="Note 5 19 6 2 3" xfId="16909"/>
    <cellStyle name="Note 5 19 6 3" xfId="7551"/>
    <cellStyle name="Note 5 19 6 4" xfId="9992"/>
    <cellStyle name="Note 5 19 6 5" xfId="12412"/>
    <cellStyle name="Note 5 19 7" xfId="2579"/>
    <cellStyle name="Note 5 19 7 2" xfId="5090"/>
    <cellStyle name="Note 5 19 7 2 2" xfId="14449"/>
    <cellStyle name="Note 5 19 7 2 3" xfId="16910"/>
    <cellStyle name="Note 5 19 7 3" xfId="7552"/>
    <cellStyle name="Note 5 19 7 4" xfId="9993"/>
    <cellStyle name="Note 5 19 7 5" xfId="12413"/>
    <cellStyle name="Note 5 19 8" xfId="2580"/>
    <cellStyle name="Note 5 19 8 2" xfId="5091"/>
    <cellStyle name="Note 5 19 8 3" xfId="7553"/>
    <cellStyle name="Note 5 19 8 4" xfId="9994"/>
    <cellStyle name="Note 5 19 8 5" xfId="12414"/>
    <cellStyle name="Note 5 19 8 6" xfId="15432"/>
    <cellStyle name="Note 5 19 9" xfId="5072"/>
    <cellStyle name="Note 5 19 9 2" xfId="14435"/>
    <cellStyle name="Note 5 19 9 3" xfId="16896"/>
    <cellStyle name="Note 5 2" xfId="2581"/>
    <cellStyle name="Note 5 2 10" xfId="7554"/>
    <cellStyle name="Note 5 2 11" xfId="9995"/>
    <cellStyle name="Note 5 2 12" xfId="12415"/>
    <cellStyle name="Note 5 2 2" xfId="2582"/>
    <cellStyle name="Note 5 2 2 2" xfId="2583"/>
    <cellStyle name="Note 5 2 2 2 2" xfId="5094"/>
    <cellStyle name="Note 5 2 2 2 2 2" xfId="14452"/>
    <cellStyle name="Note 5 2 2 2 2 3" xfId="16913"/>
    <cellStyle name="Note 5 2 2 2 3" xfId="7556"/>
    <cellStyle name="Note 5 2 2 2 4" xfId="9997"/>
    <cellStyle name="Note 5 2 2 2 5" xfId="12417"/>
    <cellStyle name="Note 5 2 2 3" xfId="2584"/>
    <cellStyle name="Note 5 2 2 3 2" xfId="5095"/>
    <cellStyle name="Note 5 2 2 3 2 2" xfId="14453"/>
    <cellStyle name="Note 5 2 2 3 2 3" xfId="16914"/>
    <cellStyle name="Note 5 2 2 3 3" xfId="7557"/>
    <cellStyle name="Note 5 2 2 3 4" xfId="9998"/>
    <cellStyle name="Note 5 2 2 3 5" xfId="12418"/>
    <cellStyle name="Note 5 2 2 4" xfId="2585"/>
    <cellStyle name="Note 5 2 2 4 2" xfId="5096"/>
    <cellStyle name="Note 5 2 2 4 3" xfId="7558"/>
    <cellStyle name="Note 5 2 2 4 4" xfId="9999"/>
    <cellStyle name="Note 5 2 2 4 5" xfId="12419"/>
    <cellStyle name="Note 5 2 2 4 6" xfId="15433"/>
    <cellStyle name="Note 5 2 2 5" xfId="5093"/>
    <cellStyle name="Note 5 2 2 5 2" xfId="14451"/>
    <cellStyle name="Note 5 2 2 5 3" xfId="16912"/>
    <cellStyle name="Note 5 2 2 6" xfId="7555"/>
    <cellStyle name="Note 5 2 2 7" xfId="9996"/>
    <cellStyle name="Note 5 2 2 8" xfId="12416"/>
    <cellStyle name="Note 5 2 3" xfId="2586"/>
    <cellStyle name="Note 5 2 3 2" xfId="2587"/>
    <cellStyle name="Note 5 2 3 2 2" xfId="5098"/>
    <cellStyle name="Note 5 2 3 2 2 2" xfId="14455"/>
    <cellStyle name="Note 5 2 3 2 2 3" xfId="16916"/>
    <cellStyle name="Note 5 2 3 2 3" xfId="7560"/>
    <cellStyle name="Note 5 2 3 2 4" xfId="10001"/>
    <cellStyle name="Note 5 2 3 2 5" xfId="12421"/>
    <cellStyle name="Note 5 2 3 3" xfId="2588"/>
    <cellStyle name="Note 5 2 3 3 2" xfId="5099"/>
    <cellStyle name="Note 5 2 3 3 2 2" xfId="14456"/>
    <cellStyle name="Note 5 2 3 3 2 3" xfId="16917"/>
    <cellStyle name="Note 5 2 3 3 3" xfId="7561"/>
    <cellStyle name="Note 5 2 3 3 4" xfId="10002"/>
    <cellStyle name="Note 5 2 3 3 5" xfId="12422"/>
    <cellStyle name="Note 5 2 3 4" xfId="2589"/>
    <cellStyle name="Note 5 2 3 4 2" xfId="5100"/>
    <cellStyle name="Note 5 2 3 4 3" xfId="7562"/>
    <cellStyle name="Note 5 2 3 4 4" xfId="10003"/>
    <cellStyle name="Note 5 2 3 4 5" xfId="12423"/>
    <cellStyle name="Note 5 2 3 4 6" xfId="15434"/>
    <cellStyle name="Note 5 2 3 5" xfId="5097"/>
    <cellStyle name="Note 5 2 3 5 2" xfId="14454"/>
    <cellStyle name="Note 5 2 3 5 3" xfId="16915"/>
    <cellStyle name="Note 5 2 3 6" xfId="7559"/>
    <cellStyle name="Note 5 2 3 7" xfId="10000"/>
    <cellStyle name="Note 5 2 3 8" xfId="12420"/>
    <cellStyle name="Note 5 2 4" xfId="2590"/>
    <cellStyle name="Note 5 2 4 2" xfId="2591"/>
    <cellStyle name="Note 5 2 4 2 2" xfId="5102"/>
    <cellStyle name="Note 5 2 4 2 2 2" xfId="14458"/>
    <cellStyle name="Note 5 2 4 2 2 3" xfId="16919"/>
    <cellStyle name="Note 5 2 4 2 3" xfId="7564"/>
    <cellStyle name="Note 5 2 4 2 4" xfId="10005"/>
    <cellStyle name="Note 5 2 4 2 5" xfId="12425"/>
    <cellStyle name="Note 5 2 4 3" xfId="2592"/>
    <cellStyle name="Note 5 2 4 3 2" xfId="5103"/>
    <cellStyle name="Note 5 2 4 3 2 2" xfId="14459"/>
    <cellStyle name="Note 5 2 4 3 2 3" xfId="16920"/>
    <cellStyle name="Note 5 2 4 3 3" xfId="7565"/>
    <cellStyle name="Note 5 2 4 3 4" xfId="10006"/>
    <cellStyle name="Note 5 2 4 3 5" xfId="12426"/>
    <cellStyle name="Note 5 2 4 4" xfId="2593"/>
    <cellStyle name="Note 5 2 4 4 2" xfId="5104"/>
    <cellStyle name="Note 5 2 4 4 3" xfId="7566"/>
    <cellStyle name="Note 5 2 4 4 4" xfId="10007"/>
    <cellStyle name="Note 5 2 4 4 5" xfId="12427"/>
    <cellStyle name="Note 5 2 4 4 6" xfId="15435"/>
    <cellStyle name="Note 5 2 4 5" xfId="5101"/>
    <cellStyle name="Note 5 2 4 5 2" xfId="14457"/>
    <cellStyle name="Note 5 2 4 5 3" xfId="16918"/>
    <cellStyle name="Note 5 2 4 6" xfId="7563"/>
    <cellStyle name="Note 5 2 4 7" xfId="10004"/>
    <cellStyle name="Note 5 2 4 8" xfId="12424"/>
    <cellStyle name="Note 5 2 5" xfId="2594"/>
    <cellStyle name="Note 5 2 5 2" xfId="2595"/>
    <cellStyle name="Note 5 2 5 2 2" xfId="5106"/>
    <cellStyle name="Note 5 2 5 2 2 2" xfId="14461"/>
    <cellStyle name="Note 5 2 5 2 2 3" xfId="16922"/>
    <cellStyle name="Note 5 2 5 2 3" xfId="7568"/>
    <cellStyle name="Note 5 2 5 2 4" xfId="10009"/>
    <cellStyle name="Note 5 2 5 2 5" xfId="12429"/>
    <cellStyle name="Note 5 2 5 3" xfId="2596"/>
    <cellStyle name="Note 5 2 5 3 2" xfId="5107"/>
    <cellStyle name="Note 5 2 5 3 2 2" xfId="14462"/>
    <cellStyle name="Note 5 2 5 3 2 3" xfId="16923"/>
    <cellStyle name="Note 5 2 5 3 3" xfId="7569"/>
    <cellStyle name="Note 5 2 5 3 4" xfId="10010"/>
    <cellStyle name="Note 5 2 5 3 5" xfId="12430"/>
    <cellStyle name="Note 5 2 5 4" xfId="2597"/>
    <cellStyle name="Note 5 2 5 4 2" xfId="5108"/>
    <cellStyle name="Note 5 2 5 4 3" xfId="7570"/>
    <cellStyle name="Note 5 2 5 4 4" xfId="10011"/>
    <cellStyle name="Note 5 2 5 4 5" xfId="12431"/>
    <cellStyle name="Note 5 2 5 4 6" xfId="15436"/>
    <cellStyle name="Note 5 2 5 5" xfId="5105"/>
    <cellStyle name="Note 5 2 5 5 2" xfId="14460"/>
    <cellStyle name="Note 5 2 5 5 3" xfId="16921"/>
    <cellStyle name="Note 5 2 5 6" xfId="7567"/>
    <cellStyle name="Note 5 2 5 7" xfId="10008"/>
    <cellStyle name="Note 5 2 5 8" xfId="12428"/>
    <cellStyle name="Note 5 2 6" xfId="2598"/>
    <cellStyle name="Note 5 2 6 2" xfId="5109"/>
    <cellStyle name="Note 5 2 6 2 2" xfId="14463"/>
    <cellStyle name="Note 5 2 6 2 3" xfId="16924"/>
    <cellStyle name="Note 5 2 6 3" xfId="7571"/>
    <cellStyle name="Note 5 2 6 4" xfId="10012"/>
    <cellStyle name="Note 5 2 6 5" xfId="12432"/>
    <cellStyle name="Note 5 2 7" xfId="2599"/>
    <cellStyle name="Note 5 2 7 2" xfId="5110"/>
    <cellStyle name="Note 5 2 7 2 2" xfId="14464"/>
    <cellStyle name="Note 5 2 7 2 3" xfId="16925"/>
    <cellStyle name="Note 5 2 7 3" xfId="7572"/>
    <cellStyle name="Note 5 2 7 4" xfId="10013"/>
    <cellStyle name="Note 5 2 7 5" xfId="12433"/>
    <cellStyle name="Note 5 2 8" xfId="2600"/>
    <cellStyle name="Note 5 2 8 2" xfId="5111"/>
    <cellStyle name="Note 5 2 8 3" xfId="7573"/>
    <cellStyle name="Note 5 2 8 4" xfId="10014"/>
    <cellStyle name="Note 5 2 8 5" xfId="12434"/>
    <cellStyle name="Note 5 2 8 6" xfId="15437"/>
    <cellStyle name="Note 5 2 9" xfId="5092"/>
    <cellStyle name="Note 5 2 9 2" xfId="14450"/>
    <cellStyle name="Note 5 2 9 3" xfId="16911"/>
    <cellStyle name="Note 5 20" xfId="2601"/>
    <cellStyle name="Note 5 20 2" xfId="2602"/>
    <cellStyle name="Note 5 20 2 10" xfId="10016"/>
    <cellStyle name="Note 5 20 2 11" xfId="12436"/>
    <cellStyle name="Note 5 20 2 2" xfId="2603"/>
    <cellStyle name="Note 5 20 2 2 2" xfId="2604"/>
    <cellStyle name="Note 5 20 2 2 2 2" xfId="5115"/>
    <cellStyle name="Note 5 20 2 2 2 2 2" xfId="14468"/>
    <cellStyle name="Note 5 20 2 2 2 2 3" xfId="16929"/>
    <cellStyle name="Note 5 20 2 2 2 3" xfId="7577"/>
    <cellStyle name="Note 5 20 2 2 2 4" xfId="10018"/>
    <cellStyle name="Note 5 20 2 2 2 5" xfId="12438"/>
    <cellStyle name="Note 5 20 2 2 3" xfId="2605"/>
    <cellStyle name="Note 5 20 2 2 3 2" xfId="5116"/>
    <cellStyle name="Note 5 20 2 2 3 2 2" xfId="14469"/>
    <cellStyle name="Note 5 20 2 2 3 2 3" xfId="16930"/>
    <cellStyle name="Note 5 20 2 2 3 3" xfId="7578"/>
    <cellStyle name="Note 5 20 2 2 3 4" xfId="10019"/>
    <cellStyle name="Note 5 20 2 2 3 5" xfId="12439"/>
    <cellStyle name="Note 5 20 2 2 4" xfId="2606"/>
    <cellStyle name="Note 5 20 2 2 4 2" xfId="5117"/>
    <cellStyle name="Note 5 20 2 2 4 3" xfId="7579"/>
    <cellStyle name="Note 5 20 2 2 4 4" xfId="10020"/>
    <cellStyle name="Note 5 20 2 2 4 5" xfId="12440"/>
    <cellStyle name="Note 5 20 2 2 4 6" xfId="15438"/>
    <cellStyle name="Note 5 20 2 2 5" xfId="5114"/>
    <cellStyle name="Note 5 20 2 2 5 2" xfId="14467"/>
    <cellStyle name="Note 5 20 2 2 5 3" xfId="16928"/>
    <cellStyle name="Note 5 20 2 2 6" xfId="7576"/>
    <cellStyle name="Note 5 20 2 2 7" xfId="10017"/>
    <cellStyle name="Note 5 20 2 2 8" xfId="12437"/>
    <cellStyle name="Note 5 20 2 3" xfId="2607"/>
    <cellStyle name="Note 5 20 2 3 2" xfId="2608"/>
    <cellStyle name="Note 5 20 2 3 2 2" xfId="5119"/>
    <cellStyle name="Note 5 20 2 3 2 2 2" xfId="14471"/>
    <cellStyle name="Note 5 20 2 3 2 2 3" xfId="16932"/>
    <cellStyle name="Note 5 20 2 3 2 3" xfId="7581"/>
    <cellStyle name="Note 5 20 2 3 2 4" xfId="10022"/>
    <cellStyle name="Note 5 20 2 3 2 5" xfId="12442"/>
    <cellStyle name="Note 5 20 2 3 3" xfId="2609"/>
    <cellStyle name="Note 5 20 2 3 3 2" xfId="5120"/>
    <cellStyle name="Note 5 20 2 3 3 2 2" xfId="14472"/>
    <cellStyle name="Note 5 20 2 3 3 2 3" xfId="16933"/>
    <cellStyle name="Note 5 20 2 3 3 3" xfId="7582"/>
    <cellStyle name="Note 5 20 2 3 3 4" xfId="10023"/>
    <cellStyle name="Note 5 20 2 3 3 5" xfId="12443"/>
    <cellStyle name="Note 5 20 2 3 4" xfId="2610"/>
    <cellStyle name="Note 5 20 2 3 4 2" xfId="5121"/>
    <cellStyle name="Note 5 20 2 3 4 3" xfId="7583"/>
    <cellStyle name="Note 5 20 2 3 4 4" xfId="10024"/>
    <cellStyle name="Note 5 20 2 3 4 5" xfId="12444"/>
    <cellStyle name="Note 5 20 2 3 4 6" xfId="15439"/>
    <cellStyle name="Note 5 20 2 3 5" xfId="5118"/>
    <cellStyle name="Note 5 20 2 3 5 2" xfId="14470"/>
    <cellStyle name="Note 5 20 2 3 5 3" xfId="16931"/>
    <cellStyle name="Note 5 20 2 3 6" xfId="7580"/>
    <cellStyle name="Note 5 20 2 3 7" xfId="10021"/>
    <cellStyle name="Note 5 20 2 3 8" xfId="12441"/>
    <cellStyle name="Note 5 20 2 4" xfId="2611"/>
    <cellStyle name="Note 5 20 2 4 2" xfId="2612"/>
    <cellStyle name="Note 5 20 2 4 2 2" xfId="5123"/>
    <cellStyle name="Note 5 20 2 4 2 2 2" xfId="14474"/>
    <cellStyle name="Note 5 20 2 4 2 2 3" xfId="16935"/>
    <cellStyle name="Note 5 20 2 4 2 3" xfId="7585"/>
    <cellStyle name="Note 5 20 2 4 2 4" xfId="10026"/>
    <cellStyle name="Note 5 20 2 4 2 5" xfId="12446"/>
    <cellStyle name="Note 5 20 2 4 3" xfId="2613"/>
    <cellStyle name="Note 5 20 2 4 3 2" xfId="5124"/>
    <cellStyle name="Note 5 20 2 4 3 2 2" xfId="14475"/>
    <cellStyle name="Note 5 20 2 4 3 2 3" xfId="16936"/>
    <cellStyle name="Note 5 20 2 4 3 3" xfId="7586"/>
    <cellStyle name="Note 5 20 2 4 3 4" xfId="10027"/>
    <cellStyle name="Note 5 20 2 4 3 5" xfId="12447"/>
    <cellStyle name="Note 5 20 2 4 4" xfId="2614"/>
    <cellStyle name="Note 5 20 2 4 4 2" xfId="5125"/>
    <cellStyle name="Note 5 20 2 4 4 3" xfId="7587"/>
    <cellStyle name="Note 5 20 2 4 4 4" xfId="10028"/>
    <cellStyle name="Note 5 20 2 4 4 5" xfId="12448"/>
    <cellStyle name="Note 5 20 2 4 4 6" xfId="15440"/>
    <cellStyle name="Note 5 20 2 4 5" xfId="5122"/>
    <cellStyle name="Note 5 20 2 4 5 2" xfId="14473"/>
    <cellStyle name="Note 5 20 2 4 5 3" xfId="16934"/>
    <cellStyle name="Note 5 20 2 4 6" xfId="7584"/>
    <cellStyle name="Note 5 20 2 4 7" xfId="10025"/>
    <cellStyle name="Note 5 20 2 4 8" xfId="12445"/>
    <cellStyle name="Note 5 20 2 5" xfId="2615"/>
    <cellStyle name="Note 5 20 2 5 2" xfId="5126"/>
    <cellStyle name="Note 5 20 2 5 2 2" xfId="14476"/>
    <cellStyle name="Note 5 20 2 5 2 3" xfId="16937"/>
    <cellStyle name="Note 5 20 2 5 3" xfId="7588"/>
    <cellStyle name="Note 5 20 2 5 4" xfId="10029"/>
    <cellStyle name="Note 5 20 2 5 5" xfId="12449"/>
    <cellStyle name="Note 5 20 2 6" xfId="2616"/>
    <cellStyle name="Note 5 20 2 6 2" xfId="5127"/>
    <cellStyle name="Note 5 20 2 6 2 2" xfId="14477"/>
    <cellStyle name="Note 5 20 2 6 2 3" xfId="16938"/>
    <cellStyle name="Note 5 20 2 6 3" xfId="7589"/>
    <cellStyle name="Note 5 20 2 6 4" xfId="10030"/>
    <cellStyle name="Note 5 20 2 6 5" xfId="12450"/>
    <cellStyle name="Note 5 20 2 7" xfId="2617"/>
    <cellStyle name="Note 5 20 2 7 2" xfId="5128"/>
    <cellStyle name="Note 5 20 2 7 3" xfId="7590"/>
    <cellStyle name="Note 5 20 2 7 4" xfId="10031"/>
    <cellStyle name="Note 5 20 2 7 5" xfId="12451"/>
    <cellStyle name="Note 5 20 2 7 6" xfId="15441"/>
    <cellStyle name="Note 5 20 2 8" xfId="5113"/>
    <cellStyle name="Note 5 20 2 8 2" xfId="14466"/>
    <cellStyle name="Note 5 20 2 8 3" xfId="16927"/>
    <cellStyle name="Note 5 20 2 9" xfId="7575"/>
    <cellStyle name="Note 5 20 3" xfId="2618"/>
    <cellStyle name="Note 5 20 3 2" xfId="5129"/>
    <cellStyle name="Note 5 20 3 2 2" xfId="14478"/>
    <cellStyle name="Note 5 20 3 2 3" xfId="16939"/>
    <cellStyle name="Note 5 20 3 3" xfId="7591"/>
    <cellStyle name="Note 5 20 3 4" xfId="10032"/>
    <cellStyle name="Note 5 20 3 5" xfId="12452"/>
    <cellStyle name="Note 5 20 4" xfId="2619"/>
    <cellStyle name="Note 5 20 4 2" xfId="5130"/>
    <cellStyle name="Note 5 20 4 2 2" xfId="14479"/>
    <cellStyle name="Note 5 20 4 2 3" xfId="16940"/>
    <cellStyle name="Note 5 20 4 3" xfId="7592"/>
    <cellStyle name="Note 5 20 4 4" xfId="10033"/>
    <cellStyle name="Note 5 20 4 5" xfId="12453"/>
    <cellStyle name="Note 5 20 5" xfId="2620"/>
    <cellStyle name="Note 5 20 5 2" xfId="5131"/>
    <cellStyle name="Note 5 20 5 3" xfId="7593"/>
    <cellStyle name="Note 5 20 5 4" xfId="10034"/>
    <cellStyle name="Note 5 20 5 5" xfId="12454"/>
    <cellStyle name="Note 5 20 5 6" xfId="15442"/>
    <cellStyle name="Note 5 20 6" xfId="5112"/>
    <cellStyle name="Note 5 20 6 2" xfId="14465"/>
    <cellStyle name="Note 5 20 6 3" xfId="16926"/>
    <cellStyle name="Note 5 20 7" xfId="7574"/>
    <cellStyle name="Note 5 20 8" xfId="10015"/>
    <cellStyle name="Note 5 20 9" xfId="12435"/>
    <cellStyle name="Note 5 21" xfId="2621"/>
    <cellStyle name="Note 5 21 10" xfId="10035"/>
    <cellStyle name="Note 5 21 11" xfId="12455"/>
    <cellStyle name="Note 5 21 2" xfId="2622"/>
    <cellStyle name="Note 5 21 2 2" xfId="2623"/>
    <cellStyle name="Note 5 21 2 2 2" xfId="5134"/>
    <cellStyle name="Note 5 21 2 2 2 2" xfId="14482"/>
    <cellStyle name="Note 5 21 2 2 2 3" xfId="16943"/>
    <cellStyle name="Note 5 21 2 2 3" xfId="7596"/>
    <cellStyle name="Note 5 21 2 2 4" xfId="10037"/>
    <cellStyle name="Note 5 21 2 2 5" xfId="12457"/>
    <cellStyle name="Note 5 21 2 3" xfId="2624"/>
    <cellStyle name="Note 5 21 2 3 2" xfId="5135"/>
    <cellStyle name="Note 5 21 2 3 2 2" xfId="14483"/>
    <cellStyle name="Note 5 21 2 3 2 3" xfId="16944"/>
    <cellStyle name="Note 5 21 2 3 3" xfId="7597"/>
    <cellStyle name="Note 5 21 2 3 4" xfId="10038"/>
    <cellStyle name="Note 5 21 2 3 5" xfId="12458"/>
    <cellStyle name="Note 5 21 2 4" xfId="2625"/>
    <cellStyle name="Note 5 21 2 4 2" xfId="5136"/>
    <cellStyle name="Note 5 21 2 4 3" xfId="7598"/>
    <cellStyle name="Note 5 21 2 4 4" xfId="10039"/>
    <cellStyle name="Note 5 21 2 4 5" xfId="12459"/>
    <cellStyle name="Note 5 21 2 4 6" xfId="15443"/>
    <cellStyle name="Note 5 21 2 5" xfId="5133"/>
    <cellStyle name="Note 5 21 2 5 2" xfId="14481"/>
    <cellStyle name="Note 5 21 2 5 3" xfId="16942"/>
    <cellStyle name="Note 5 21 2 6" xfId="7595"/>
    <cellStyle name="Note 5 21 2 7" xfId="10036"/>
    <cellStyle name="Note 5 21 2 8" xfId="12456"/>
    <cellStyle name="Note 5 21 3" xfId="2626"/>
    <cellStyle name="Note 5 21 3 2" xfId="2627"/>
    <cellStyle name="Note 5 21 3 2 2" xfId="5138"/>
    <cellStyle name="Note 5 21 3 2 2 2" xfId="14485"/>
    <cellStyle name="Note 5 21 3 2 2 3" xfId="16946"/>
    <cellStyle name="Note 5 21 3 2 3" xfId="7600"/>
    <cellStyle name="Note 5 21 3 2 4" xfId="10041"/>
    <cellStyle name="Note 5 21 3 2 5" xfId="12461"/>
    <cellStyle name="Note 5 21 3 3" xfId="2628"/>
    <cellStyle name="Note 5 21 3 3 2" xfId="5139"/>
    <cellStyle name="Note 5 21 3 3 2 2" xfId="14486"/>
    <cellStyle name="Note 5 21 3 3 2 3" xfId="16947"/>
    <cellStyle name="Note 5 21 3 3 3" xfId="7601"/>
    <cellStyle name="Note 5 21 3 3 4" xfId="10042"/>
    <cellStyle name="Note 5 21 3 3 5" xfId="12462"/>
    <cellStyle name="Note 5 21 3 4" xfId="2629"/>
    <cellStyle name="Note 5 21 3 4 2" xfId="5140"/>
    <cellStyle name="Note 5 21 3 4 3" xfId="7602"/>
    <cellStyle name="Note 5 21 3 4 4" xfId="10043"/>
    <cellStyle name="Note 5 21 3 4 5" xfId="12463"/>
    <cellStyle name="Note 5 21 3 4 6" xfId="15444"/>
    <cellStyle name="Note 5 21 3 5" xfId="5137"/>
    <cellStyle name="Note 5 21 3 5 2" xfId="14484"/>
    <cellStyle name="Note 5 21 3 5 3" xfId="16945"/>
    <cellStyle name="Note 5 21 3 6" xfId="7599"/>
    <cellStyle name="Note 5 21 3 7" xfId="10040"/>
    <cellStyle name="Note 5 21 3 8" xfId="12460"/>
    <cellStyle name="Note 5 21 4" xfId="2630"/>
    <cellStyle name="Note 5 21 4 2" xfId="2631"/>
    <cellStyle name="Note 5 21 4 2 2" xfId="5142"/>
    <cellStyle name="Note 5 21 4 2 2 2" xfId="14488"/>
    <cellStyle name="Note 5 21 4 2 2 3" xfId="16949"/>
    <cellStyle name="Note 5 21 4 2 3" xfId="7604"/>
    <cellStyle name="Note 5 21 4 2 4" xfId="10045"/>
    <cellStyle name="Note 5 21 4 2 5" xfId="12465"/>
    <cellStyle name="Note 5 21 4 3" xfId="2632"/>
    <cellStyle name="Note 5 21 4 3 2" xfId="5143"/>
    <cellStyle name="Note 5 21 4 3 2 2" xfId="14489"/>
    <cellStyle name="Note 5 21 4 3 2 3" xfId="16950"/>
    <cellStyle name="Note 5 21 4 3 3" xfId="7605"/>
    <cellStyle name="Note 5 21 4 3 4" xfId="10046"/>
    <cellStyle name="Note 5 21 4 3 5" xfId="12466"/>
    <cellStyle name="Note 5 21 4 4" xfId="2633"/>
    <cellStyle name="Note 5 21 4 4 2" xfId="5144"/>
    <cellStyle name="Note 5 21 4 4 3" xfId="7606"/>
    <cellStyle name="Note 5 21 4 4 4" xfId="10047"/>
    <cellStyle name="Note 5 21 4 4 5" xfId="12467"/>
    <cellStyle name="Note 5 21 4 4 6" xfId="15445"/>
    <cellStyle name="Note 5 21 4 5" xfId="5141"/>
    <cellStyle name="Note 5 21 4 5 2" xfId="14487"/>
    <cellStyle name="Note 5 21 4 5 3" xfId="16948"/>
    <cellStyle name="Note 5 21 4 6" xfId="7603"/>
    <cellStyle name="Note 5 21 4 7" xfId="10044"/>
    <cellStyle name="Note 5 21 4 8" xfId="12464"/>
    <cellStyle name="Note 5 21 5" xfId="2634"/>
    <cellStyle name="Note 5 21 5 2" xfId="5145"/>
    <cellStyle name="Note 5 21 5 2 2" xfId="14490"/>
    <cellStyle name="Note 5 21 5 2 3" xfId="16951"/>
    <cellStyle name="Note 5 21 5 3" xfId="7607"/>
    <cellStyle name="Note 5 21 5 4" xfId="10048"/>
    <cellStyle name="Note 5 21 5 5" xfId="12468"/>
    <cellStyle name="Note 5 21 6" xfId="2635"/>
    <cellStyle name="Note 5 21 6 2" xfId="5146"/>
    <cellStyle name="Note 5 21 6 2 2" xfId="14491"/>
    <cellStyle name="Note 5 21 6 2 3" xfId="16952"/>
    <cellStyle name="Note 5 21 6 3" xfId="7608"/>
    <cellStyle name="Note 5 21 6 4" xfId="10049"/>
    <cellStyle name="Note 5 21 6 5" xfId="12469"/>
    <cellStyle name="Note 5 21 7" xfId="2636"/>
    <cellStyle name="Note 5 21 7 2" xfId="5147"/>
    <cellStyle name="Note 5 21 7 3" xfId="7609"/>
    <cellStyle name="Note 5 21 7 4" xfId="10050"/>
    <cellStyle name="Note 5 21 7 5" xfId="12470"/>
    <cellStyle name="Note 5 21 7 6" xfId="15446"/>
    <cellStyle name="Note 5 21 8" xfId="5132"/>
    <cellStyle name="Note 5 21 8 2" xfId="14480"/>
    <cellStyle name="Note 5 21 8 3" xfId="16941"/>
    <cellStyle name="Note 5 21 9" xfId="7594"/>
    <cellStyle name="Note 5 22" xfId="2637"/>
    <cellStyle name="Note 5 22 10" xfId="10051"/>
    <cellStyle name="Note 5 22 11" xfId="12471"/>
    <cellStyle name="Note 5 22 2" xfId="2638"/>
    <cellStyle name="Note 5 22 2 2" xfId="2639"/>
    <cellStyle name="Note 5 22 2 2 2" xfId="5150"/>
    <cellStyle name="Note 5 22 2 2 2 2" xfId="14494"/>
    <cellStyle name="Note 5 22 2 2 2 3" xfId="16955"/>
    <cellStyle name="Note 5 22 2 2 3" xfId="7612"/>
    <cellStyle name="Note 5 22 2 2 4" xfId="10053"/>
    <cellStyle name="Note 5 22 2 2 5" xfId="12473"/>
    <cellStyle name="Note 5 22 2 3" xfId="2640"/>
    <cellStyle name="Note 5 22 2 3 2" xfId="5151"/>
    <cellStyle name="Note 5 22 2 3 2 2" xfId="14495"/>
    <cellStyle name="Note 5 22 2 3 2 3" xfId="16956"/>
    <cellStyle name="Note 5 22 2 3 3" xfId="7613"/>
    <cellStyle name="Note 5 22 2 3 4" xfId="10054"/>
    <cellStyle name="Note 5 22 2 3 5" xfId="12474"/>
    <cellStyle name="Note 5 22 2 4" xfId="2641"/>
    <cellStyle name="Note 5 22 2 4 2" xfId="5152"/>
    <cellStyle name="Note 5 22 2 4 3" xfId="7614"/>
    <cellStyle name="Note 5 22 2 4 4" xfId="10055"/>
    <cellStyle name="Note 5 22 2 4 5" xfId="12475"/>
    <cellStyle name="Note 5 22 2 4 6" xfId="15447"/>
    <cellStyle name="Note 5 22 2 5" xfId="5149"/>
    <cellStyle name="Note 5 22 2 5 2" xfId="14493"/>
    <cellStyle name="Note 5 22 2 5 3" xfId="16954"/>
    <cellStyle name="Note 5 22 2 6" xfId="7611"/>
    <cellStyle name="Note 5 22 2 7" xfId="10052"/>
    <cellStyle name="Note 5 22 2 8" xfId="12472"/>
    <cellStyle name="Note 5 22 3" xfId="2642"/>
    <cellStyle name="Note 5 22 3 2" xfId="2643"/>
    <cellStyle name="Note 5 22 3 2 2" xfId="5154"/>
    <cellStyle name="Note 5 22 3 2 2 2" xfId="14497"/>
    <cellStyle name="Note 5 22 3 2 2 3" xfId="16958"/>
    <cellStyle name="Note 5 22 3 2 3" xfId="7616"/>
    <cellStyle name="Note 5 22 3 2 4" xfId="10057"/>
    <cellStyle name="Note 5 22 3 2 5" xfId="12477"/>
    <cellStyle name="Note 5 22 3 3" xfId="2644"/>
    <cellStyle name="Note 5 22 3 3 2" xfId="5155"/>
    <cellStyle name="Note 5 22 3 3 2 2" xfId="14498"/>
    <cellStyle name="Note 5 22 3 3 2 3" xfId="16959"/>
    <cellStyle name="Note 5 22 3 3 3" xfId="7617"/>
    <cellStyle name="Note 5 22 3 3 4" xfId="10058"/>
    <cellStyle name="Note 5 22 3 3 5" xfId="12478"/>
    <cellStyle name="Note 5 22 3 4" xfId="2645"/>
    <cellStyle name="Note 5 22 3 4 2" xfId="5156"/>
    <cellStyle name="Note 5 22 3 4 3" xfId="7618"/>
    <cellStyle name="Note 5 22 3 4 4" xfId="10059"/>
    <cellStyle name="Note 5 22 3 4 5" xfId="12479"/>
    <cellStyle name="Note 5 22 3 4 6" xfId="15448"/>
    <cellStyle name="Note 5 22 3 5" xfId="5153"/>
    <cellStyle name="Note 5 22 3 5 2" xfId="14496"/>
    <cellStyle name="Note 5 22 3 5 3" xfId="16957"/>
    <cellStyle name="Note 5 22 3 6" xfId="7615"/>
    <cellStyle name="Note 5 22 3 7" xfId="10056"/>
    <cellStyle name="Note 5 22 3 8" xfId="12476"/>
    <cellStyle name="Note 5 22 4" xfId="2646"/>
    <cellStyle name="Note 5 22 4 2" xfId="2647"/>
    <cellStyle name="Note 5 22 4 2 2" xfId="5158"/>
    <cellStyle name="Note 5 22 4 2 2 2" xfId="14500"/>
    <cellStyle name="Note 5 22 4 2 2 3" xfId="16961"/>
    <cellStyle name="Note 5 22 4 2 3" xfId="7620"/>
    <cellStyle name="Note 5 22 4 2 4" xfId="10061"/>
    <cellStyle name="Note 5 22 4 2 5" xfId="12481"/>
    <cellStyle name="Note 5 22 4 3" xfId="2648"/>
    <cellStyle name="Note 5 22 4 3 2" xfId="5159"/>
    <cellStyle name="Note 5 22 4 3 2 2" xfId="14501"/>
    <cellStyle name="Note 5 22 4 3 2 3" xfId="16962"/>
    <cellStyle name="Note 5 22 4 3 3" xfId="7621"/>
    <cellStyle name="Note 5 22 4 3 4" xfId="10062"/>
    <cellStyle name="Note 5 22 4 3 5" xfId="12482"/>
    <cellStyle name="Note 5 22 4 4" xfId="2649"/>
    <cellStyle name="Note 5 22 4 4 2" xfId="5160"/>
    <cellStyle name="Note 5 22 4 4 3" xfId="7622"/>
    <cellStyle name="Note 5 22 4 4 4" xfId="10063"/>
    <cellStyle name="Note 5 22 4 4 5" xfId="12483"/>
    <cellStyle name="Note 5 22 4 4 6" xfId="15449"/>
    <cellStyle name="Note 5 22 4 5" xfId="5157"/>
    <cellStyle name="Note 5 22 4 5 2" xfId="14499"/>
    <cellStyle name="Note 5 22 4 5 3" xfId="16960"/>
    <cellStyle name="Note 5 22 4 6" xfId="7619"/>
    <cellStyle name="Note 5 22 4 7" xfId="10060"/>
    <cellStyle name="Note 5 22 4 8" xfId="12480"/>
    <cellStyle name="Note 5 22 5" xfId="2650"/>
    <cellStyle name="Note 5 22 5 2" xfId="5161"/>
    <cellStyle name="Note 5 22 5 2 2" xfId="14502"/>
    <cellStyle name="Note 5 22 5 2 3" xfId="16963"/>
    <cellStyle name="Note 5 22 5 3" xfId="7623"/>
    <cellStyle name="Note 5 22 5 4" xfId="10064"/>
    <cellStyle name="Note 5 22 5 5" xfId="12484"/>
    <cellStyle name="Note 5 22 6" xfId="2651"/>
    <cellStyle name="Note 5 22 6 2" xfId="5162"/>
    <cellStyle name="Note 5 22 6 2 2" xfId="14503"/>
    <cellStyle name="Note 5 22 6 2 3" xfId="16964"/>
    <cellStyle name="Note 5 22 6 3" xfId="7624"/>
    <cellStyle name="Note 5 22 6 4" xfId="10065"/>
    <cellStyle name="Note 5 22 6 5" xfId="12485"/>
    <cellStyle name="Note 5 22 7" xfId="2652"/>
    <cellStyle name="Note 5 22 7 2" xfId="5163"/>
    <cellStyle name="Note 5 22 7 3" xfId="7625"/>
    <cellStyle name="Note 5 22 7 4" xfId="10066"/>
    <cellStyle name="Note 5 22 7 5" xfId="12486"/>
    <cellStyle name="Note 5 22 7 6" xfId="15450"/>
    <cellStyle name="Note 5 22 8" xfId="5148"/>
    <cellStyle name="Note 5 22 8 2" xfId="14492"/>
    <cellStyle name="Note 5 22 8 3" xfId="16953"/>
    <cellStyle name="Note 5 22 9" xfId="7610"/>
    <cellStyle name="Note 5 23" xfId="2653"/>
    <cellStyle name="Note 5 23 10" xfId="10067"/>
    <cellStyle name="Note 5 23 11" xfId="12487"/>
    <cellStyle name="Note 5 23 2" xfId="2654"/>
    <cellStyle name="Note 5 23 2 2" xfId="2655"/>
    <cellStyle name="Note 5 23 2 2 2" xfId="5166"/>
    <cellStyle name="Note 5 23 2 2 2 2" xfId="14506"/>
    <cellStyle name="Note 5 23 2 2 2 3" xfId="16967"/>
    <cellStyle name="Note 5 23 2 2 3" xfId="7628"/>
    <cellStyle name="Note 5 23 2 2 4" xfId="10069"/>
    <cellStyle name="Note 5 23 2 2 5" xfId="12489"/>
    <cellStyle name="Note 5 23 2 3" xfId="2656"/>
    <cellStyle name="Note 5 23 2 3 2" xfId="5167"/>
    <cellStyle name="Note 5 23 2 3 2 2" xfId="14507"/>
    <cellStyle name="Note 5 23 2 3 2 3" xfId="16968"/>
    <cellStyle name="Note 5 23 2 3 3" xfId="7629"/>
    <cellStyle name="Note 5 23 2 3 4" xfId="10070"/>
    <cellStyle name="Note 5 23 2 3 5" xfId="12490"/>
    <cellStyle name="Note 5 23 2 4" xfId="2657"/>
    <cellStyle name="Note 5 23 2 4 2" xfId="5168"/>
    <cellStyle name="Note 5 23 2 4 3" xfId="7630"/>
    <cellStyle name="Note 5 23 2 4 4" xfId="10071"/>
    <cellStyle name="Note 5 23 2 4 5" xfId="12491"/>
    <cellStyle name="Note 5 23 2 4 6" xfId="15451"/>
    <cellStyle name="Note 5 23 2 5" xfId="5165"/>
    <cellStyle name="Note 5 23 2 5 2" xfId="14505"/>
    <cellStyle name="Note 5 23 2 5 3" xfId="16966"/>
    <cellStyle name="Note 5 23 2 6" xfId="7627"/>
    <cellStyle name="Note 5 23 2 7" xfId="10068"/>
    <cellStyle name="Note 5 23 2 8" xfId="12488"/>
    <cellStyle name="Note 5 23 3" xfId="2658"/>
    <cellStyle name="Note 5 23 3 2" xfId="2659"/>
    <cellStyle name="Note 5 23 3 2 2" xfId="5170"/>
    <cellStyle name="Note 5 23 3 2 2 2" xfId="14509"/>
    <cellStyle name="Note 5 23 3 2 2 3" xfId="16970"/>
    <cellStyle name="Note 5 23 3 2 3" xfId="7632"/>
    <cellStyle name="Note 5 23 3 2 4" xfId="10073"/>
    <cellStyle name="Note 5 23 3 2 5" xfId="12493"/>
    <cellStyle name="Note 5 23 3 3" xfId="2660"/>
    <cellStyle name="Note 5 23 3 3 2" xfId="5171"/>
    <cellStyle name="Note 5 23 3 3 2 2" xfId="14510"/>
    <cellStyle name="Note 5 23 3 3 2 3" xfId="16971"/>
    <cellStyle name="Note 5 23 3 3 3" xfId="7633"/>
    <cellStyle name="Note 5 23 3 3 4" xfId="10074"/>
    <cellStyle name="Note 5 23 3 3 5" xfId="12494"/>
    <cellStyle name="Note 5 23 3 4" xfId="2661"/>
    <cellStyle name="Note 5 23 3 4 2" xfId="5172"/>
    <cellStyle name="Note 5 23 3 4 3" xfId="7634"/>
    <cellStyle name="Note 5 23 3 4 4" xfId="10075"/>
    <cellStyle name="Note 5 23 3 4 5" xfId="12495"/>
    <cellStyle name="Note 5 23 3 4 6" xfId="15452"/>
    <cellStyle name="Note 5 23 3 5" xfId="5169"/>
    <cellStyle name="Note 5 23 3 5 2" xfId="14508"/>
    <cellStyle name="Note 5 23 3 5 3" xfId="16969"/>
    <cellStyle name="Note 5 23 3 6" xfId="7631"/>
    <cellStyle name="Note 5 23 3 7" xfId="10072"/>
    <cellStyle name="Note 5 23 3 8" xfId="12492"/>
    <cellStyle name="Note 5 23 4" xfId="2662"/>
    <cellStyle name="Note 5 23 4 2" xfId="2663"/>
    <cellStyle name="Note 5 23 4 2 2" xfId="5174"/>
    <cellStyle name="Note 5 23 4 2 2 2" xfId="14512"/>
    <cellStyle name="Note 5 23 4 2 2 3" xfId="16973"/>
    <cellStyle name="Note 5 23 4 2 3" xfId="7636"/>
    <cellStyle name="Note 5 23 4 2 4" xfId="10077"/>
    <cellStyle name="Note 5 23 4 2 5" xfId="12497"/>
    <cellStyle name="Note 5 23 4 3" xfId="2664"/>
    <cellStyle name="Note 5 23 4 3 2" xfId="5175"/>
    <cellStyle name="Note 5 23 4 3 2 2" xfId="14513"/>
    <cellStyle name="Note 5 23 4 3 2 3" xfId="16974"/>
    <cellStyle name="Note 5 23 4 3 3" xfId="7637"/>
    <cellStyle name="Note 5 23 4 3 4" xfId="10078"/>
    <cellStyle name="Note 5 23 4 3 5" xfId="12498"/>
    <cellStyle name="Note 5 23 4 4" xfId="2665"/>
    <cellStyle name="Note 5 23 4 4 2" xfId="5176"/>
    <cellStyle name="Note 5 23 4 4 3" xfId="7638"/>
    <cellStyle name="Note 5 23 4 4 4" xfId="10079"/>
    <cellStyle name="Note 5 23 4 4 5" xfId="12499"/>
    <cellStyle name="Note 5 23 4 4 6" xfId="15453"/>
    <cellStyle name="Note 5 23 4 5" xfId="5173"/>
    <cellStyle name="Note 5 23 4 5 2" xfId="14511"/>
    <cellStyle name="Note 5 23 4 5 3" xfId="16972"/>
    <cellStyle name="Note 5 23 4 6" xfId="7635"/>
    <cellStyle name="Note 5 23 4 7" xfId="10076"/>
    <cellStyle name="Note 5 23 4 8" xfId="12496"/>
    <cellStyle name="Note 5 23 5" xfId="2666"/>
    <cellStyle name="Note 5 23 5 2" xfId="5177"/>
    <cellStyle name="Note 5 23 5 2 2" xfId="14514"/>
    <cellStyle name="Note 5 23 5 2 3" xfId="16975"/>
    <cellStyle name="Note 5 23 5 3" xfId="7639"/>
    <cellStyle name="Note 5 23 5 4" xfId="10080"/>
    <cellStyle name="Note 5 23 5 5" xfId="12500"/>
    <cellStyle name="Note 5 23 6" xfId="2667"/>
    <cellStyle name="Note 5 23 6 2" xfId="5178"/>
    <cellStyle name="Note 5 23 6 2 2" xfId="14515"/>
    <cellStyle name="Note 5 23 6 2 3" xfId="16976"/>
    <cellStyle name="Note 5 23 6 3" xfId="7640"/>
    <cellStyle name="Note 5 23 6 4" xfId="10081"/>
    <cellStyle name="Note 5 23 6 5" xfId="12501"/>
    <cellStyle name="Note 5 23 7" xfId="2668"/>
    <cellStyle name="Note 5 23 7 2" xfId="5179"/>
    <cellStyle name="Note 5 23 7 3" xfId="7641"/>
    <cellStyle name="Note 5 23 7 4" xfId="10082"/>
    <cellStyle name="Note 5 23 7 5" xfId="12502"/>
    <cellStyle name="Note 5 23 7 6" xfId="15454"/>
    <cellStyle name="Note 5 23 8" xfId="5164"/>
    <cellStyle name="Note 5 23 8 2" xfId="14504"/>
    <cellStyle name="Note 5 23 8 3" xfId="16965"/>
    <cellStyle name="Note 5 23 9" xfId="7626"/>
    <cellStyle name="Note 5 24" xfId="2669"/>
    <cellStyle name="Note 5 24 10" xfId="10083"/>
    <cellStyle name="Note 5 24 11" xfId="12503"/>
    <cellStyle name="Note 5 24 2" xfId="2670"/>
    <cellStyle name="Note 5 24 2 2" xfId="2671"/>
    <cellStyle name="Note 5 24 2 2 2" xfId="5182"/>
    <cellStyle name="Note 5 24 2 2 2 2" xfId="14518"/>
    <cellStyle name="Note 5 24 2 2 2 3" xfId="16979"/>
    <cellStyle name="Note 5 24 2 2 3" xfId="7644"/>
    <cellStyle name="Note 5 24 2 2 4" xfId="10085"/>
    <cellStyle name="Note 5 24 2 2 5" xfId="12505"/>
    <cellStyle name="Note 5 24 2 3" xfId="2672"/>
    <cellStyle name="Note 5 24 2 3 2" xfId="5183"/>
    <cellStyle name="Note 5 24 2 3 2 2" xfId="14519"/>
    <cellStyle name="Note 5 24 2 3 2 3" xfId="16980"/>
    <cellStyle name="Note 5 24 2 3 3" xfId="7645"/>
    <cellStyle name="Note 5 24 2 3 4" xfId="10086"/>
    <cellStyle name="Note 5 24 2 3 5" xfId="12506"/>
    <cellStyle name="Note 5 24 2 4" xfId="2673"/>
    <cellStyle name="Note 5 24 2 4 2" xfId="5184"/>
    <cellStyle name="Note 5 24 2 4 3" xfId="7646"/>
    <cellStyle name="Note 5 24 2 4 4" xfId="10087"/>
    <cellStyle name="Note 5 24 2 4 5" xfId="12507"/>
    <cellStyle name="Note 5 24 2 4 6" xfId="15455"/>
    <cellStyle name="Note 5 24 2 5" xfId="5181"/>
    <cellStyle name="Note 5 24 2 5 2" xfId="14517"/>
    <cellStyle name="Note 5 24 2 5 3" xfId="16978"/>
    <cellStyle name="Note 5 24 2 6" xfId="7643"/>
    <cellStyle name="Note 5 24 2 7" xfId="10084"/>
    <cellStyle name="Note 5 24 2 8" xfId="12504"/>
    <cellStyle name="Note 5 24 3" xfId="2674"/>
    <cellStyle name="Note 5 24 3 2" xfId="2675"/>
    <cellStyle name="Note 5 24 3 2 2" xfId="5186"/>
    <cellStyle name="Note 5 24 3 2 2 2" xfId="14521"/>
    <cellStyle name="Note 5 24 3 2 2 3" xfId="16982"/>
    <cellStyle name="Note 5 24 3 2 3" xfId="7648"/>
    <cellStyle name="Note 5 24 3 2 4" xfId="10089"/>
    <cellStyle name="Note 5 24 3 2 5" xfId="12509"/>
    <cellStyle name="Note 5 24 3 3" xfId="2676"/>
    <cellStyle name="Note 5 24 3 3 2" xfId="5187"/>
    <cellStyle name="Note 5 24 3 3 2 2" xfId="14522"/>
    <cellStyle name="Note 5 24 3 3 2 3" xfId="16983"/>
    <cellStyle name="Note 5 24 3 3 3" xfId="7649"/>
    <cellStyle name="Note 5 24 3 3 4" xfId="10090"/>
    <cellStyle name="Note 5 24 3 3 5" xfId="12510"/>
    <cellStyle name="Note 5 24 3 4" xfId="2677"/>
    <cellStyle name="Note 5 24 3 4 2" xfId="5188"/>
    <cellStyle name="Note 5 24 3 4 3" xfId="7650"/>
    <cellStyle name="Note 5 24 3 4 4" xfId="10091"/>
    <cellStyle name="Note 5 24 3 4 5" xfId="12511"/>
    <cellStyle name="Note 5 24 3 4 6" xfId="15456"/>
    <cellStyle name="Note 5 24 3 5" xfId="5185"/>
    <cellStyle name="Note 5 24 3 5 2" xfId="14520"/>
    <cellStyle name="Note 5 24 3 5 3" xfId="16981"/>
    <cellStyle name="Note 5 24 3 6" xfId="7647"/>
    <cellStyle name="Note 5 24 3 7" xfId="10088"/>
    <cellStyle name="Note 5 24 3 8" xfId="12508"/>
    <cellStyle name="Note 5 24 4" xfId="2678"/>
    <cellStyle name="Note 5 24 4 2" xfId="2679"/>
    <cellStyle name="Note 5 24 4 2 2" xfId="5190"/>
    <cellStyle name="Note 5 24 4 2 2 2" xfId="14524"/>
    <cellStyle name="Note 5 24 4 2 2 3" xfId="16985"/>
    <cellStyle name="Note 5 24 4 2 3" xfId="7652"/>
    <cellStyle name="Note 5 24 4 2 4" xfId="10093"/>
    <cellStyle name="Note 5 24 4 2 5" xfId="12513"/>
    <cellStyle name="Note 5 24 4 3" xfId="2680"/>
    <cellStyle name="Note 5 24 4 3 2" xfId="5191"/>
    <cellStyle name="Note 5 24 4 3 2 2" xfId="14525"/>
    <cellStyle name="Note 5 24 4 3 2 3" xfId="16986"/>
    <cellStyle name="Note 5 24 4 3 3" xfId="7653"/>
    <cellStyle name="Note 5 24 4 3 4" xfId="10094"/>
    <cellStyle name="Note 5 24 4 3 5" xfId="12514"/>
    <cellStyle name="Note 5 24 4 4" xfId="2681"/>
    <cellStyle name="Note 5 24 4 4 2" xfId="5192"/>
    <cellStyle name="Note 5 24 4 4 3" xfId="7654"/>
    <cellStyle name="Note 5 24 4 4 4" xfId="10095"/>
    <cellStyle name="Note 5 24 4 4 5" xfId="12515"/>
    <cellStyle name="Note 5 24 4 4 6" xfId="15457"/>
    <cellStyle name="Note 5 24 4 5" xfId="5189"/>
    <cellStyle name="Note 5 24 4 5 2" xfId="14523"/>
    <cellStyle name="Note 5 24 4 5 3" xfId="16984"/>
    <cellStyle name="Note 5 24 4 6" xfId="7651"/>
    <cellStyle name="Note 5 24 4 7" xfId="10092"/>
    <cellStyle name="Note 5 24 4 8" xfId="12512"/>
    <cellStyle name="Note 5 24 5" xfId="2682"/>
    <cellStyle name="Note 5 24 5 2" xfId="5193"/>
    <cellStyle name="Note 5 24 5 2 2" xfId="14526"/>
    <cellStyle name="Note 5 24 5 2 3" xfId="16987"/>
    <cellStyle name="Note 5 24 5 3" xfId="7655"/>
    <cellStyle name="Note 5 24 5 4" xfId="10096"/>
    <cellStyle name="Note 5 24 5 5" xfId="12516"/>
    <cellStyle name="Note 5 24 6" xfId="2683"/>
    <cellStyle name="Note 5 24 6 2" xfId="5194"/>
    <cellStyle name="Note 5 24 6 2 2" xfId="14527"/>
    <cellStyle name="Note 5 24 6 2 3" xfId="16988"/>
    <cellStyle name="Note 5 24 6 3" xfId="7656"/>
    <cellStyle name="Note 5 24 6 4" xfId="10097"/>
    <cellStyle name="Note 5 24 6 5" xfId="12517"/>
    <cellStyle name="Note 5 24 7" xfId="2684"/>
    <cellStyle name="Note 5 24 7 2" xfId="5195"/>
    <cellStyle name="Note 5 24 7 3" xfId="7657"/>
    <cellStyle name="Note 5 24 7 4" xfId="10098"/>
    <cellStyle name="Note 5 24 7 5" xfId="12518"/>
    <cellStyle name="Note 5 24 7 6" xfId="15458"/>
    <cellStyle name="Note 5 24 8" xfId="5180"/>
    <cellStyle name="Note 5 24 8 2" xfId="14516"/>
    <cellStyle name="Note 5 24 8 3" xfId="16977"/>
    <cellStyle name="Note 5 24 9" xfId="7642"/>
    <cellStyle name="Note 5 25" xfId="2685"/>
    <cellStyle name="Note 5 25 2" xfId="2686"/>
    <cellStyle name="Note 5 25 2 2" xfId="5197"/>
    <cellStyle name="Note 5 25 2 2 2" xfId="14529"/>
    <cellStyle name="Note 5 25 2 2 3" xfId="16990"/>
    <cellStyle name="Note 5 25 2 3" xfId="7659"/>
    <cellStyle name="Note 5 25 2 4" xfId="10100"/>
    <cellStyle name="Note 5 25 2 5" xfId="12520"/>
    <cellStyle name="Note 5 25 3" xfId="2687"/>
    <cellStyle name="Note 5 25 3 2" xfId="5198"/>
    <cellStyle name="Note 5 25 3 2 2" xfId="14530"/>
    <cellStyle name="Note 5 25 3 2 3" xfId="16991"/>
    <cellStyle name="Note 5 25 3 3" xfId="7660"/>
    <cellStyle name="Note 5 25 3 4" xfId="10101"/>
    <cellStyle name="Note 5 25 3 5" xfId="12521"/>
    <cellStyle name="Note 5 25 4" xfId="2688"/>
    <cellStyle name="Note 5 25 4 2" xfId="5199"/>
    <cellStyle name="Note 5 25 4 3" xfId="7661"/>
    <cellStyle name="Note 5 25 4 4" xfId="10102"/>
    <cellStyle name="Note 5 25 4 5" xfId="12522"/>
    <cellStyle name="Note 5 25 4 6" xfId="15459"/>
    <cellStyle name="Note 5 25 5" xfId="5196"/>
    <cellStyle name="Note 5 25 5 2" xfId="14528"/>
    <cellStyle name="Note 5 25 5 3" xfId="16989"/>
    <cellStyle name="Note 5 25 6" xfId="7658"/>
    <cellStyle name="Note 5 25 7" xfId="10099"/>
    <cellStyle name="Note 5 25 8" xfId="12519"/>
    <cellStyle name="Note 5 26" xfId="2689"/>
    <cellStyle name="Note 5 26 2" xfId="2690"/>
    <cellStyle name="Note 5 26 2 2" xfId="5201"/>
    <cellStyle name="Note 5 26 2 2 2" xfId="14532"/>
    <cellStyle name="Note 5 26 2 2 3" xfId="16993"/>
    <cellStyle name="Note 5 26 2 3" xfId="7663"/>
    <cellStyle name="Note 5 26 2 4" xfId="10104"/>
    <cellStyle name="Note 5 26 2 5" xfId="12524"/>
    <cellStyle name="Note 5 26 3" xfId="2691"/>
    <cellStyle name="Note 5 26 3 2" xfId="5202"/>
    <cellStyle name="Note 5 26 3 2 2" xfId="14533"/>
    <cellStyle name="Note 5 26 3 2 3" xfId="16994"/>
    <cellStyle name="Note 5 26 3 3" xfId="7664"/>
    <cellStyle name="Note 5 26 3 4" xfId="10105"/>
    <cellStyle name="Note 5 26 3 5" xfId="12525"/>
    <cellStyle name="Note 5 26 4" xfId="2692"/>
    <cellStyle name="Note 5 26 4 2" xfId="5203"/>
    <cellStyle name="Note 5 26 4 3" xfId="7665"/>
    <cellStyle name="Note 5 26 4 4" xfId="10106"/>
    <cellStyle name="Note 5 26 4 5" xfId="12526"/>
    <cellStyle name="Note 5 26 4 6" xfId="15460"/>
    <cellStyle name="Note 5 26 5" xfId="5200"/>
    <cellStyle name="Note 5 26 5 2" xfId="14531"/>
    <cellStyle name="Note 5 26 5 3" xfId="16992"/>
    <cellStyle name="Note 5 26 6" xfId="7662"/>
    <cellStyle name="Note 5 26 7" xfId="10103"/>
    <cellStyle name="Note 5 26 8" xfId="12523"/>
    <cellStyle name="Note 5 27" xfId="2693"/>
    <cellStyle name="Note 5 27 2" xfId="2694"/>
    <cellStyle name="Note 5 27 2 2" xfId="5205"/>
    <cellStyle name="Note 5 27 2 2 2" xfId="14535"/>
    <cellStyle name="Note 5 27 2 2 3" xfId="16996"/>
    <cellStyle name="Note 5 27 2 3" xfId="7667"/>
    <cellStyle name="Note 5 27 2 4" xfId="10108"/>
    <cellStyle name="Note 5 27 2 5" xfId="12528"/>
    <cellStyle name="Note 5 27 3" xfId="2695"/>
    <cellStyle name="Note 5 27 3 2" xfId="5206"/>
    <cellStyle name="Note 5 27 3 2 2" xfId="14536"/>
    <cellStyle name="Note 5 27 3 2 3" xfId="16997"/>
    <cellStyle name="Note 5 27 3 3" xfId="7668"/>
    <cellStyle name="Note 5 27 3 4" xfId="10109"/>
    <cellStyle name="Note 5 27 3 5" xfId="12529"/>
    <cellStyle name="Note 5 27 4" xfId="2696"/>
    <cellStyle name="Note 5 27 4 2" xfId="5207"/>
    <cellStyle name="Note 5 27 4 3" xfId="7669"/>
    <cellStyle name="Note 5 27 4 4" xfId="10110"/>
    <cellStyle name="Note 5 27 4 5" xfId="12530"/>
    <cellStyle name="Note 5 27 4 6" xfId="15461"/>
    <cellStyle name="Note 5 27 5" xfId="5204"/>
    <cellStyle name="Note 5 27 5 2" xfId="14534"/>
    <cellStyle name="Note 5 27 5 3" xfId="16995"/>
    <cellStyle name="Note 5 27 6" xfId="7666"/>
    <cellStyle name="Note 5 27 7" xfId="10107"/>
    <cellStyle name="Note 5 27 8" xfId="12527"/>
    <cellStyle name="Note 5 28" xfId="2697"/>
    <cellStyle name="Note 5 28 2" xfId="5208"/>
    <cellStyle name="Note 5 28 2 2" xfId="14537"/>
    <cellStyle name="Note 5 28 2 3" xfId="16998"/>
    <cellStyle name="Note 5 28 3" xfId="7670"/>
    <cellStyle name="Note 5 28 4" xfId="10111"/>
    <cellStyle name="Note 5 28 5" xfId="12531"/>
    <cellStyle name="Note 5 29" xfId="2698"/>
    <cellStyle name="Note 5 29 2" xfId="5209"/>
    <cellStyle name="Note 5 29 2 2" xfId="14538"/>
    <cellStyle name="Note 5 29 2 3" xfId="16999"/>
    <cellStyle name="Note 5 29 3" xfId="7671"/>
    <cellStyle name="Note 5 29 4" xfId="10112"/>
    <cellStyle name="Note 5 29 5" xfId="12532"/>
    <cellStyle name="Note 5 3" xfId="2699"/>
    <cellStyle name="Note 5 3 10" xfId="7672"/>
    <cellStyle name="Note 5 3 11" xfId="10113"/>
    <cellStyle name="Note 5 3 12" xfId="12533"/>
    <cellStyle name="Note 5 3 2" xfId="2700"/>
    <cellStyle name="Note 5 3 2 2" xfId="2701"/>
    <cellStyle name="Note 5 3 2 2 2" xfId="5212"/>
    <cellStyle name="Note 5 3 2 2 2 2" xfId="14541"/>
    <cellStyle name="Note 5 3 2 2 2 3" xfId="17002"/>
    <cellStyle name="Note 5 3 2 2 3" xfId="7674"/>
    <cellStyle name="Note 5 3 2 2 4" xfId="10115"/>
    <cellStyle name="Note 5 3 2 2 5" xfId="12535"/>
    <cellStyle name="Note 5 3 2 3" xfId="2702"/>
    <cellStyle name="Note 5 3 2 3 2" xfId="5213"/>
    <cellStyle name="Note 5 3 2 3 2 2" xfId="14542"/>
    <cellStyle name="Note 5 3 2 3 2 3" xfId="17003"/>
    <cellStyle name="Note 5 3 2 3 3" xfId="7675"/>
    <cellStyle name="Note 5 3 2 3 4" xfId="10116"/>
    <cellStyle name="Note 5 3 2 3 5" xfId="12536"/>
    <cellStyle name="Note 5 3 2 4" xfId="2703"/>
    <cellStyle name="Note 5 3 2 4 2" xfId="5214"/>
    <cellStyle name="Note 5 3 2 4 3" xfId="7676"/>
    <cellStyle name="Note 5 3 2 4 4" xfId="10117"/>
    <cellStyle name="Note 5 3 2 4 5" xfId="12537"/>
    <cellStyle name="Note 5 3 2 4 6" xfId="15462"/>
    <cellStyle name="Note 5 3 2 5" xfId="5211"/>
    <cellStyle name="Note 5 3 2 5 2" xfId="14540"/>
    <cellStyle name="Note 5 3 2 5 3" xfId="17001"/>
    <cellStyle name="Note 5 3 2 6" xfId="7673"/>
    <cellStyle name="Note 5 3 2 7" xfId="10114"/>
    <cellStyle name="Note 5 3 2 8" xfId="12534"/>
    <cellStyle name="Note 5 3 3" xfId="2704"/>
    <cellStyle name="Note 5 3 3 2" xfId="2705"/>
    <cellStyle name="Note 5 3 3 2 2" xfId="5216"/>
    <cellStyle name="Note 5 3 3 2 2 2" xfId="14544"/>
    <cellStyle name="Note 5 3 3 2 2 3" xfId="17005"/>
    <cellStyle name="Note 5 3 3 2 3" xfId="7678"/>
    <cellStyle name="Note 5 3 3 2 4" xfId="10119"/>
    <cellStyle name="Note 5 3 3 2 5" xfId="12539"/>
    <cellStyle name="Note 5 3 3 3" xfId="2706"/>
    <cellStyle name="Note 5 3 3 3 2" xfId="5217"/>
    <cellStyle name="Note 5 3 3 3 2 2" xfId="14545"/>
    <cellStyle name="Note 5 3 3 3 2 3" xfId="17006"/>
    <cellStyle name="Note 5 3 3 3 3" xfId="7679"/>
    <cellStyle name="Note 5 3 3 3 4" xfId="10120"/>
    <cellStyle name="Note 5 3 3 3 5" xfId="12540"/>
    <cellStyle name="Note 5 3 3 4" xfId="2707"/>
    <cellStyle name="Note 5 3 3 4 2" xfId="5218"/>
    <cellStyle name="Note 5 3 3 4 3" xfId="7680"/>
    <cellStyle name="Note 5 3 3 4 4" xfId="10121"/>
    <cellStyle name="Note 5 3 3 4 5" xfId="12541"/>
    <cellStyle name="Note 5 3 3 4 6" xfId="15463"/>
    <cellStyle name="Note 5 3 3 5" xfId="5215"/>
    <cellStyle name="Note 5 3 3 5 2" xfId="14543"/>
    <cellStyle name="Note 5 3 3 5 3" xfId="17004"/>
    <cellStyle name="Note 5 3 3 6" xfId="7677"/>
    <cellStyle name="Note 5 3 3 7" xfId="10118"/>
    <cellStyle name="Note 5 3 3 8" xfId="12538"/>
    <cellStyle name="Note 5 3 4" xfId="2708"/>
    <cellStyle name="Note 5 3 4 2" xfId="2709"/>
    <cellStyle name="Note 5 3 4 2 2" xfId="5220"/>
    <cellStyle name="Note 5 3 4 2 2 2" xfId="14547"/>
    <cellStyle name="Note 5 3 4 2 2 3" xfId="17008"/>
    <cellStyle name="Note 5 3 4 2 3" xfId="7682"/>
    <cellStyle name="Note 5 3 4 2 4" xfId="10123"/>
    <cellStyle name="Note 5 3 4 2 5" xfId="12543"/>
    <cellStyle name="Note 5 3 4 3" xfId="2710"/>
    <cellStyle name="Note 5 3 4 3 2" xfId="5221"/>
    <cellStyle name="Note 5 3 4 3 2 2" xfId="14548"/>
    <cellStyle name="Note 5 3 4 3 2 3" xfId="17009"/>
    <cellStyle name="Note 5 3 4 3 3" xfId="7683"/>
    <cellStyle name="Note 5 3 4 3 4" xfId="10124"/>
    <cellStyle name="Note 5 3 4 3 5" xfId="12544"/>
    <cellStyle name="Note 5 3 4 4" xfId="2711"/>
    <cellStyle name="Note 5 3 4 4 2" xfId="5222"/>
    <cellStyle name="Note 5 3 4 4 3" xfId="7684"/>
    <cellStyle name="Note 5 3 4 4 4" xfId="10125"/>
    <cellStyle name="Note 5 3 4 4 5" xfId="12545"/>
    <cellStyle name="Note 5 3 4 4 6" xfId="15464"/>
    <cellStyle name="Note 5 3 4 5" xfId="5219"/>
    <cellStyle name="Note 5 3 4 5 2" xfId="14546"/>
    <cellStyle name="Note 5 3 4 5 3" xfId="17007"/>
    <cellStyle name="Note 5 3 4 6" xfId="7681"/>
    <cellStyle name="Note 5 3 4 7" xfId="10122"/>
    <cellStyle name="Note 5 3 4 8" xfId="12542"/>
    <cellStyle name="Note 5 3 5" xfId="2712"/>
    <cellStyle name="Note 5 3 5 2" xfId="2713"/>
    <cellStyle name="Note 5 3 5 2 2" xfId="5224"/>
    <cellStyle name="Note 5 3 5 2 2 2" xfId="14550"/>
    <cellStyle name="Note 5 3 5 2 2 3" xfId="17011"/>
    <cellStyle name="Note 5 3 5 2 3" xfId="7686"/>
    <cellStyle name="Note 5 3 5 2 4" xfId="10127"/>
    <cellStyle name="Note 5 3 5 2 5" xfId="12547"/>
    <cellStyle name="Note 5 3 5 3" xfId="2714"/>
    <cellStyle name="Note 5 3 5 3 2" xfId="5225"/>
    <cellStyle name="Note 5 3 5 3 2 2" xfId="14551"/>
    <cellStyle name="Note 5 3 5 3 2 3" xfId="17012"/>
    <cellStyle name="Note 5 3 5 3 3" xfId="7687"/>
    <cellStyle name="Note 5 3 5 3 4" xfId="10128"/>
    <cellStyle name="Note 5 3 5 3 5" xfId="12548"/>
    <cellStyle name="Note 5 3 5 4" xfId="2715"/>
    <cellStyle name="Note 5 3 5 4 2" xfId="5226"/>
    <cellStyle name="Note 5 3 5 4 3" xfId="7688"/>
    <cellStyle name="Note 5 3 5 4 4" xfId="10129"/>
    <cellStyle name="Note 5 3 5 4 5" xfId="12549"/>
    <cellStyle name="Note 5 3 5 4 6" xfId="15465"/>
    <cellStyle name="Note 5 3 5 5" xfId="5223"/>
    <cellStyle name="Note 5 3 5 5 2" xfId="14549"/>
    <cellStyle name="Note 5 3 5 5 3" xfId="17010"/>
    <cellStyle name="Note 5 3 5 6" xfId="7685"/>
    <cellStyle name="Note 5 3 5 7" xfId="10126"/>
    <cellStyle name="Note 5 3 5 8" xfId="12546"/>
    <cellStyle name="Note 5 3 6" xfId="2716"/>
    <cellStyle name="Note 5 3 6 2" xfId="5227"/>
    <cellStyle name="Note 5 3 6 2 2" xfId="14552"/>
    <cellStyle name="Note 5 3 6 2 3" xfId="17013"/>
    <cellStyle name="Note 5 3 6 3" xfId="7689"/>
    <cellStyle name="Note 5 3 6 4" xfId="10130"/>
    <cellStyle name="Note 5 3 6 5" xfId="12550"/>
    <cellStyle name="Note 5 3 7" xfId="2717"/>
    <cellStyle name="Note 5 3 7 2" xfId="5228"/>
    <cellStyle name="Note 5 3 7 2 2" xfId="14553"/>
    <cellStyle name="Note 5 3 7 2 3" xfId="17014"/>
    <cellStyle name="Note 5 3 7 3" xfId="7690"/>
    <cellStyle name="Note 5 3 7 4" xfId="10131"/>
    <cellStyle name="Note 5 3 7 5" xfId="12551"/>
    <cellStyle name="Note 5 3 8" xfId="2718"/>
    <cellStyle name="Note 5 3 8 2" xfId="5229"/>
    <cellStyle name="Note 5 3 8 3" xfId="7691"/>
    <cellStyle name="Note 5 3 8 4" xfId="10132"/>
    <cellStyle name="Note 5 3 8 5" xfId="12552"/>
    <cellStyle name="Note 5 3 8 6" xfId="15466"/>
    <cellStyle name="Note 5 3 9" xfId="5210"/>
    <cellStyle name="Note 5 3 9 2" xfId="14539"/>
    <cellStyle name="Note 5 3 9 3" xfId="17000"/>
    <cellStyle name="Note 5 30" xfId="2719"/>
    <cellStyle name="Note 5 30 2" xfId="5230"/>
    <cellStyle name="Note 5 30 3" xfId="7692"/>
    <cellStyle name="Note 5 30 4" xfId="10133"/>
    <cellStyle name="Note 5 30 5" xfId="12553"/>
    <cellStyle name="Note 5 30 6" xfId="15467"/>
    <cellStyle name="Note 5 31" xfId="4891"/>
    <cellStyle name="Note 5 31 2" xfId="14299"/>
    <cellStyle name="Note 5 31 3" xfId="16760"/>
    <cellStyle name="Note 5 32" xfId="7353"/>
    <cellStyle name="Note 5 33" xfId="9794"/>
    <cellStyle name="Note 5 34" xfId="12214"/>
    <cellStyle name="Note 5 4" xfId="2720"/>
    <cellStyle name="Note 5 4 10" xfId="7693"/>
    <cellStyle name="Note 5 4 11" xfId="10134"/>
    <cellStyle name="Note 5 4 12" xfId="12554"/>
    <cellStyle name="Note 5 4 2" xfId="2721"/>
    <cellStyle name="Note 5 4 2 2" xfId="2722"/>
    <cellStyle name="Note 5 4 2 2 2" xfId="5233"/>
    <cellStyle name="Note 5 4 2 2 2 2" xfId="14556"/>
    <cellStyle name="Note 5 4 2 2 2 3" xfId="17017"/>
    <cellStyle name="Note 5 4 2 2 3" xfId="7695"/>
    <cellStyle name="Note 5 4 2 2 4" xfId="10136"/>
    <cellStyle name="Note 5 4 2 2 5" xfId="12556"/>
    <cellStyle name="Note 5 4 2 3" xfId="2723"/>
    <cellStyle name="Note 5 4 2 3 2" xfId="5234"/>
    <cellStyle name="Note 5 4 2 3 2 2" xfId="14557"/>
    <cellStyle name="Note 5 4 2 3 2 3" xfId="17018"/>
    <cellStyle name="Note 5 4 2 3 3" xfId="7696"/>
    <cellStyle name="Note 5 4 2 3 4" xfId="10137"/>
    <cellStyle name="Note 5 4 2 3 5" xfId="12557"/>
    <cellStyle name="Note 5 4 2 4" xfId="2724"/>
    <cellStyle name="Note 5 4 2 4 2" xfId="5235"/>
    <cellStyle name="Note 5 4 2 4 3" xfId="7697"/>
    <cellStyle name="Note 5 4 2 4 4" xfId="10138"/>
    <cellStyle name="Note 5 4 2 4 5" xfId="12558"/>
    <cellStyle name="Note 5 4 2 4 6" xfId="15468"/>
    <cellStyle name="Note 5 4 2 5" xfId="5232"/>
    <cellStyle name="Note 5 4 2 5 2" xfId="14555"/>
    <cellStyle name="Note 5 4 2 5 3" xfId="17016"/>
    <cellStyle name="Note 5 4 2 6" xfId="7694"/>
    <cellStyle name="Note 5 4 2 7" xfId="10135"/>
    <cellStyle name="Note 5 4 2 8" xfId="12555"/>
    <cellStyle name="Note 5 4 3" xfId="2725"/>
    <cellStyle name="Note 5 4 3 2" xfId="2726"/>
    <cellStyle name="Note 5 4 3 2 2" xfId="5237"/>
    <cellStyle name="Note 5 4 3 2 2 2" xfId="14559"/>
    <cellStyle name="Note 5 4 3 2 2 3" xfId="17020"/>
    <cellStyle name="Note 5 4 3 2 3" xfId="7699"/>
    <cellStyle name="Note 5 4 3 2 4" xfId="10140"/>
    <cellStyle name="Note 5 4 3 2 5" xfId="12560"/>
    <cellStyle name="Note 5 4 3 3" xfId="2727"/>
    <cellStyle name="Note 5 4 3 3 2" xfId="5238"/>
    <cellStyle name="Note 5 4 3 3 2 2" xfId="14560"/>
    <cellStyle name="Note 5 4 3 3 2 3" xfId="17021"/>
    <cellStyle name="Note 5 4 3 3 3" xfId="7700"/>
    <cellStyle name="Note 5 4 3 3 4" xfId="10141"/>
    <cellStyle name="Note 5 4 3 3 5" xfId="12561"/>
    <cellStyle name="Note 5 4 3 4" xfId="2728"/>
    <cellStyle name="Note 5 4 3 4 2" xfId="5239"/>
    <cellStyle name="Note 5 4 3 4 3" xfId="7701"/>
    <cellStyle name="Note 5 4 3 4 4" xfId="10142"/>
    <cellStyle name="Note 5 4 3 4 5" xfId="12562"/>
    <cellStyle name="Note 5 4 3 4 6" xfId="15469"/>
    <cellStyle name="Note 5 4 3 5" xfId="5236"/>
    <cellStyle name="Note 5 4 3 5 2" xfId="14558"/>
    <cellStyle name="Note 5 4 3 5 3" xfId="17019"/>
    <cellStyle name="Note 5 4 3 6" xfId="7698"/>
    <cellStyle name="Note 5 4 3 7" xfId="10139"/>
    <cellStyle name="Note 5 4 3 8" xfId="12559"/>
    <cellStyle name="Note 5 4 4" xfId="2729"/>
    <cellStyle name="Note 5 4 4 2" xfId="2730"/>
    <cellStyle name="Note 5 4 4 2 2" xfId="5241"/>
    <cellStyle name="Note 5 4 4 2 2 2" xfId="14562"/>
    <cellStyle name="Note 5 4 4 2 2 3" xfId="17023"/>
    <cellStyle name="Note 5 4 4 2 3" xfId="7703"/>
    <cellStyle name="Note 5 4 4 2 4" xfId="10144"/>
    <cellStyle name="Note 5 4 4 2 5" xfId="12564"/>
    <cellStyle name="Note 5 4 4 3" xfId="2731"/>
    <cellStyle name="Note 5 4 4 3 2" xfId="5242"/>
    <cellStyle name="Note 5 4 4 3 2 2" xfId="14563"/>
    <cellStyle name="Note 5 4 4 3 2 3" xfId="17024"/>
    <cellStyle name="Note 5 4 4 3 3" xfId="7704"/>
    <cellStyle name="Note 5 4 4 3 4" xfId="10145"/>
    <cellStyle name="Note 5 4 4 3 5" xfId="12565"/>
    <cellStyle name="Note 5 4 4 4" xfId="2732"/>
    <cellStyle name="Note 5 4 4 4 2" xfId="5243"/>
    <cellStyle name="Note 5 4 4 4 3" xfId="7705"/>
    <cellStyle name="Note 5 4 4 4 4" xfId="10146"/>
    <cellStyle name="Note 5 4 4 4 5" xfId="12566"/>
    <cellStyle name="Note 5 4 4 4 6" xfId="15470"/>
    <cellStyle name="Note 5 4 4 5" xfId="5240"/>
    <cellStyle name="Note 5 4 4 5 2" xfId="14561"/>
    <cellStyle name="Note 5 4 4 5 3" xfId="17022"/>
    <cellStyle name="Note 5 4 4 6" xfId="7702"/>
    <cellStyle name="Note 5 4 4 7" xfId="10143"/>
    <cellStyle name="Note 5 4 4 8" xfId="12563"/>
    <cellStyle name="Note 5 4 5" xfId="2733"/>
    <cellStyle name="Note 5 4 5 2" xfId="2734"/>
    <cellStyle name="Note 5 4 5 2 2" xfId="5245"/>
    <cellStyle name="Note 5 4 5 2 2 2" xfId="14565"/>
    <cellStyle name="Note 5 4 5 2 2 3" xfId="17026"/>
    <cellStyle name="Note 5 4 5 2 3" xfId="7707"/>
    <cellStyle name="Note 5 4 5 2 4" xfId="10148"/>
    <cellStyle name="Note 5 4 5 2 5" xfId="12568"/>
    <cellStyle name="Note 5 4 5 3" xfId="2735"/>
    <cellStyle name="Note 5 4 5 3 2" xfId="5246"/>
    <cellStyle name="Note 5 4 5 3 2 2" xfId="14566"/>
    <cellStyle name="Note 5 4 5 3 2 3" xfId="17027"/>
    <cellStyle name="Note 5 4 5 3 3" xfId="7708"/>
    <cellStyle name="Note 5 4 5 3 4" xfId="10149"/>
    <cellStyle name="Note 5 4 5 3 5" xfId="12569"/>
    <cellStyle name="Note 5 4 5 4" xfId="2736"/>
    <cellStyle name="Note 5 4 5 4 2" xfId="5247"/>
    <cellStyle name="Note 5 4 5 4 3" xfId="7709"/>
    <cellStyle name="Note 5 4 5 4 4" xfId="10150"/>
    <cellStyle name="Note 5 4 5 4 5" xfId="12570"/>
    <cellStyle name="Note 5 4 5 4 6" xfId="15471"/>
    <cellStyle name="Note 5 4 5 5" xfId="5244"/>
    <cellStyle name="Note 5 4 5 5 2" xfId="14564"/>
    <cellStyle name="Note 5 4 5 5 3" xfId="17025"/>
    <cellStyle name="Note 5 4 5 6" xfId="7706"/>
    <cellStyle name="Note 5 4 5 7" xfId="10147"/>
    <cellStyle name="Note 5 4 5 8" xfId="12567"/>
    <cellStyle name="Note 5 4 6" xfId="2737"/>
    <cellStyle name="Note 5 4 6 2" xfId="5248"/>
    <cellStyle name="Note 5 4 6 2 2" xfId="14567"/>
    <cellStyle name="Note 5 4 6 2 3" xfId="17028"/>
    <cellStyle name="Note 5 4 6 3" xfId="7710"/>
    <cellStyle name="Note 5 4 6 4" xfId="10151"/>
    <cellStyle name="Note 5 4 6 5" xfId="12571"/>
    <cellStyle name="Note 5 4 7" xfId="2738"/>
    <cellStyle name="Note 5 4 7 2" xfId="5249"/>
    <cellStyle name="Note 5 4 7 2 2" xfId="14568"/>
    <cellStyle name="Note 5 4 7 2 3" xfId="17029"/>
    <cellStyle name="Note 5 4 7 3" xfId="7711"/>
    <cellStyle name="Note 5 4 7 4" xfId="10152"/>
    <cellStyle name="Note 5 4 7 5" xfId="12572"/>
    <cellStyle name="Note 5 4 8" xfId="2739"/>
    <cellStyle name="Note 5 4 8 2" xfId="5250"/>
    <cellStyle name="Note 5 4 8 3" xfId="7712"/>
    <cellStyle name="Note 5 4 8 4" xfId="10153"/>
    <cellStyle name="Note 5 4 8 5" xfId="12573"/>
    <cellStyle name="Note 5 4 8 6" xfId="15472"/>
    <cellStyle name="Note 5 4 9" xfId="5231"/>
    <cellStyle name="Note 5 4 9 2" xfId="14554"/>
    <cellStyle name="Note 5 4 9 3" xfId="17015"/>
    <cellStyle name="Note 5 5" xfId="2740"/>
    <cellStyle name="Note 5 5 10" xfId="7713"/>
    <cellStyle name="Note 5 5 11" xfId="10154"/>
    <cellStyle name="Note 5 5 12" xfId="12574"/>
    <cellStyle name="Note 5 5 2" xfId="2741"/>
    <cellStyle name="Note 5 5 2 2" xfId="2742"/>
    <cellStyle name="Note 5 5 2 2 2" xfId="5253"/>
    <cellStyle name="Note 5 5 2 2 2 2" xfId="14571"/>
    <cellStyle name="Note 5 5 2 2 2 3" xfId="17032"/>
    <cellStyle name="Note 5 5 2 2 3" xfId="7715"/>
    <cellStyle name="Note 5 5 2 2 4" xfId="10156"/>
    <cellStyle name="Note 5 5 2 2 5" xfId="12576"/>
    <cellStyle name="Note 5 5 2 3" xfId="2743"/>
    <cellStyle name="Note 5 5 2 3 2" xfId="5254"/>
    <cellStyle name="Note 5 5 2 3 2 2" xfId="14572"/>
    <cellStyle name="Note 5 5 2 3 2 3" xfId="17033"/>
    <cellStyle name="Note 5 5 2 3 3" xfId="7716"/>
    <cellStyle name="Note 5 5 2 3 4" xfId="10157"/>
    <cellStyle name="Note 5 5 2 3 5" xfId="12577"/>
    <cellStyle name="Note 5 5 2 4" xfId="2744"/>
    <cellStyle name="Note 5 5 2 4 2" xfId="5255"/>
    <cellStyle name="Note 5 5 2 4 3" xfId="7717"/>
    <cellStyle name="Note 5 5 2 4 4" xfId="10158"/>
    <cellStyle name="Note 5 5 2 4 5" xfId="12578"/>
    <cellStyle name="Note 5 5 2 4 6" xfId="15473"/>
    <cellStyle name="Note 5 5 2 5" xfId="5252"/>
    <cellStyle name="Note 5 5 2 5 2" xfId="14570"/>
    <cellStyle name="Note 5 5 2 5 3" xfId="17031"/>
    <cellStyle name="Note 5 5 2 6" xfId="7714"/>
    <cellStyle name="Note 5 5 2 7" xfId="10155"/>
    <cellStyle name="Note 5 5 2 8" xfId="12575"/>
    <cellStyle name="Note 5 5 3" xfId="2745"/>
    <cellStyle name="Note 5 5 3 2" xfId="2746"/>
    <cellStyle name="Note 5 5 3 2 2" xfId="5257"/>
    <cellStyle name="Note 5 5 3 2 2 2" xfId="14574"/>
    <cellStyle name="Note 5 5 3 2 2 3" xfId="17035"/>
    <cellStyle name="Note 5 5 3 2 3" xfId="7719"/>
    <cellStyle name="Note 5 5 3 2 4" xfId="10160"/>
    <cellStyle name="Note 5 5 3 2 5" xfId="12580"/>
    <cellStyle name="Note 5 5 3 3" xfId="2747"/>
    <cellStyle name="Note 5 5 3 3 2" xfId="5258"/>
    <cellStyle name="Note 5 5 3 3 2 2" xfId="14575"/>
    <cellStyle name="Note 5 5 3 3 2 3" xfId="17036"/>
    <cellStyle name="Note 5 5 3 3 3" xfId="7720"/>
    <cellStyle name="Note 5 5 3 3 4" xfId="10161"/>
    <cellStyle name="Note 5 5 3 3 5" xfId="12581"/>
    <cellStyle name="Note 5 5 3 4" xfId="2748"/>
    <cellStyle name="Note 5 5 3 4 2" xfId="5259"/>
    <cellStyle name="Note 5 5 3 4 3" xfId="7721"/>
    <cellStyle name="Note 5 5 3 4 4" xfId="10162"/>
    <cellStyle name="Note 5 5 3 4 5" xfId="12582"/>
    <cellStyle name="Note 5 5 3 4 6" xfId="15474"/>
    <cellStyle name="Note 5 5 3 5" xfId="5256"/>
    <cellStyle name="Note 5 5 3 5 2" xfId="14573"/>
    <cellStyle name="Note 5 5 3 5 3" xfId="17034"/>
    <cellStyle name="Note 5 5 3 6" xfId="7718"/>
    <cellStyle name="Note 5 5 3 7" xfId="10159"/>
    <cellStyle name="Note 5 5 3 8" xfId="12579"/>
    <cellStyle name="Note 5 5 4" xfId="2749"/>
    <cellStyle name="Note 5 5 4 2" xfId="2750"/>
    <cellStyle name="Note 5 5 4 2 2" xfId="5261"/>
    <cellStyle name="Note 5 5 4 2 2 2" xfId="14577"/>
    <cellStyle name="Note 5 5 4 2 2 3" xfId="17038"/>
    <cellStyle name="Note 5 5 4 2 3" xfId="7723"/>
    <cellStyle name="Note 5 5 4 2 4" xfId="10164"/>
    <cellStyle name="Note 5 5 4 2 5" xfId="12584"/>
    <cellStyle name="Note 5 5 4 3" xfId="2751"/>
    <cellStyle name="Note 5 5 4 3 2" xfId="5262"/>
    <cellStyle name="Note 5 5 4 3 2 2" xfId="14578"/>
    <cellStyle name="Note 5 5 4 3 2 3" xfId="17039"/>
    <cellStyle name="Note 5 5 4 3 3" xfId="7724"/>
    <cellStyle name="Note 5 5 4 3 4" xfId="10165"/>
    <cellStyle name="Note 5 5 4 3 5" xfId="12585"/>
    <cellStyle name="Note 5 5 4 4" xfId="2752"/>
    <cellStyle name="Note 5 5 4 4 2" xfId="5263"/>
    <cellStyle name="Note 5 5 4 4 3" xfId="7725"/>
    <cellStyle name="Note 5 5 4 4 4" xfId="10166"/>
    <cellStyle name="Note 5 5 4 4 5" xfId="12586"/>
    <cellStyle name="Note 5 5 4 4 6" xfId="15475"/>
    <cellStyle name="Note 5 5 4 5" xfId="5260"/>
    <cellStyle name="Note 5 5 4 5 2" xfId="14576"/>
    <cellStyle name="Note 5 5 4 5 3" xfId="17037"/>
    <cellStyle name="Note 5 5 4 6" xfId="7722"/>
    <cellStyle name="Note 5 5 4 7" xfId="10163"/>
    <cellStyle name="Note 5 5 4 8" xfId="12583"/>
    <cellStyle name="Note 5 5 5" xfId="2753"/>
    <cellStyle name="Note 5 5 5 2" xfId="2754"/>
    <cellStyle name="Note 5 5 5 2 2" xfId="5265"/>
    <cellStyle name="Note 5 5 5 2 2 2" xfId="14580"/>
    <cellStyle name="Note 5 5 5 2 2 3" xfId="17041"/>
    <cellStyle name="Note 5 5 5 2 3" xfId="7727"/>
    <cellStyle name="Note 5 5 5 2 4" xfId="10168"/>
    <cellStyle name="Note 5 5 5 2 5" xfId="12588"/>
    <cellStyle name="Note 5 5 5 3" xfId="2755"/>
    <cellStyle name="Note 5 5 5 3 2" xfId="5266"/>
    <cellStyle name="Note 5 5 5 3 2 2" xfId="14581"/>
    <cellStyle name="Note 5 5 5 3 2 3" xfId="17042"/>
    <cellStyle name="Note 5 5 5 3 3" xfId="7728"/>
    <cellStyle name="Note 5 5 5 3 4" xfId="10169"/>
    <cellStyle name="Note 5 5 5 3 5" xfId="12589"/>
    <cellStyle name="Note 5 5 5 4" xfId="2756"/>
    <cellStyle name="Note 5 5 5 4 2" xfId="5267"/>
    <cellStyle name="Note 5 5 5 4 3" xfId="7729"/>
    <cellStyle name="Note 5 5 5 4 4" xfId="10170"/>
    <cellStyle name="Note 5 5 5 4 5" xfId="12590"/>
    <cellStyle name="Note 5 5 5 4 6" xfId="15476"/>
    <cellStyle name="Note 5 5 5 5" xfId="5264"/>
    <cellStyle name="Note 5 5 5 5 2" xfId="14579"/>
    <cellStyle name="Note 5 5 5 5 3" xfId="17040"/>
    <cellStyle name="Note 5 5 5 6" xfId="7726"/>
    <cellStyle name="Note 5 5 5 7" xfId="10167"/>
    <cellStyle name="Note 5 5 5 8" xfId="12587"/>
    <cellStyle name="Note 5 5 6" xfId="2757"/>
    <cellStyle name="Note 5 5 6 2" xfId="5268"/>
    <cellStyle name="Note 5 5 6 2 2" xfId="14582"/>
    <cellStyle name="Note 5 5 6 2 3" xfId="17043"/>
    <cellStyle name="Note 5 5 6 3" xfId="7730"/>
    <cellStyle name="Note 5 5 6 4" xfId="10171"/>
    <cellStyle name="Note 5 5 6 5" xfId="12591"/>
    <cellStyle name="Note 5 5 7" xfId="2758"/>
    <cellStyle name="Note 5 5 7 2" xfId="5269"/>
    <cellStyle name="Note 5 5 7 2 2" xfId="14583"/>
    <cellStyle name="Note 5 5 7 2 3" xfId="17044"/>
    <cellStyle name="Note 5 5 7 3" xfId="7731"/>
    <cellStyle name="Note 5 5 7 4" xfId="10172"/>
    <cellStyle name="Note 5 5 7 5" xfId="12592"/>
    <cellStyle name="Note 5 5 8" xfId="2759"/>
    <cellStyle name="Note 5 5 8 2" xfId="5270"/>
    <cellStyle name="Note 5 5 8 3" xfId="7732"/>
    <cellStyle name="Note 5 5 8 4" xfId="10173"/>
    <cellStyle name="Note 5 5 8 5" xfId="12593"/>
    <cellStyle name="Note 5 5 8 6" xfId="15477"/>
    <cellStyle name="Note 5 5 9" xfId="5251"/>
    <cellStyle name="Note 5 5 9 2" xfId="14569"/>
    <cellStyle name="Note 5 5 9 3" xfId="17030"/>
    <cellStyle name="Note 5 6" xfId="2760"/>
    <cellStyle name="Note 5 6 10" xfId="7733"/>
    <cellStyle name="Note 5 6 11" xfId="10174"/>
    <cellStyle name="Note 5 6 12" xfId="12594"/>
    <cellStyle name="Note 5 6 2" xfId="2761"/>
    <cellStyle name="Note 5 6 2 2" xfId="2762"/>
    <cellStyle name="Note 5 6 2 2 2" xfId="5273"/>
    <cellStyle name="Note 5 6 2 2 2 2" xfId="14586"/>
    <cellStyle name="Note 5 6 2 2 2 3" xfId="17047"/>
    <cellStyle name="Note 5 6 2 2 3" xfId="7735"/>
    <cellStyle name="Note 5 6 2 2 4" xfId="10176"/>
    <cellStyle name="Note 5 6 2 2 5" xfId="12596"/>
    <cellStyle name="Note 5 6 2 3" xfId="2763"/>
    <cellStyle name="Note 5 6 2 3 2" xfId="5274"/>
    <cellStyle name="Note 5 6 2 3 2 2" xfId="14587"/>
    <cellStyle name="Note 5 6 2 3 2 3" xfId="17048"/>
    <cellStyle name="Note 5 6 2 3 3" xfId="7736"/>
    <cellStyle name="Note 5 6 2 3 4" xfId="10177"/>
    <cellStyle name="Note 5 6 2 3 5" xfId="12597"/>
    <cellStyle name="Note 5 6 2 4" xfId="2764"/>
    <cellStyle name="Note 5 6 2 4 2" xfId="5275"/>
    <cellStyle name="Note 5 6 2 4 3" xfId="7737"/>
    <cellStyle name="Note 5 6 2 4 4" xfId="10178"/>
    <cellStyle name="Note 5 6 2 4 5" xfId="12598"/>
    <cellStyle name="Note 5 6 2 4 6" xfId="15478"/>
    <cellStyle name="Note 5 6 2 5" xfId="5272"/>
    <cellStyle name="Note 5 6 2 5 2" xfId="14585"/>
    <cellStyle name="Note 5 6 2 5 3" xfId="17046"/>
    <cellStyle name="Note 5 6 2 6" xfId="7734"/>
    <cellStyle name="Note 5 6 2 7" xfId="10175"/>
    <cellStyle name="Note 5 6 2 8" xfId="12595"/>
    <cellStyle name="Note 5 6 3" xfId="2765"/>
    <cellStyle name="Note 5 6 3 2" xfId="2766"/>
    <cellStyle name="Note 5 6 3 2 2" xfId="5277"/>
    <cellStyle name="Note 5 6 3 2 2 2" xfId="14589"/>
    <cellStyle name="Note 5 6 3 2 2 3" xfId="17050"/>
    <cellStyle name="Note 5 6 3 2 3" xfId="7739"/>
    <cellStyle name="Note 5 6 3 2 4" xfId="10180"/>
    <cellStyle name="Note 5 6 3 2 5" xfId="12600"/>
    <cellStyle name="Note 5 6 3 3" xfId="2767"/>
    <cellStyle name="Note 5 6 3 3 2" xfId="5278"/>
    <cellStyle name="Note 5 6 3 3 2 2" xfId="14590"/>
    <cellStyle name="Note 5 6 3 3 2 3" xfId="17051"/>
    <cellStyle name="Note 5 6 3 3 3" xfId="7740"/>
    <cellStyle name="Note 5 6 3 3 4" xfId="10181"/>
    <cellStyle name="Note 5 6 3 3 5" xfId="12601"/>
    <cellStyle name="Note 5 6 3 4" xfId="2768"/>
    <cellStyle name="Note 5 6 3 4 2" xfId="5279"/>
    <cellStyle name="Note 5 6 3 4 3" xfId="7741"/>
    <cellStyle name="Note 5 6 3 4 4" xfId="10182"/>
    <cellStyle name="Note 5 6 3 4 5" xfId="12602"/>
    <cellStyle name="Note 5 6 3 4 6" xfId="15479"/>
    <cellStyle name="Note 5 6 3 5" xfId="5276"/>
    <cellStyle name="Note 5 6 3 5 2" xfId="14588"/>
    <cellStyle name="Note 5 6 3 5 3" xfId="17049"/>
    <cellStyle name="Note 5 6 3 6" xfId="7738"/>
    <cellStyle name="Note 5 6 3 7" xfId="10179"/>
    <cellStyle name="Note 5 6 3 8" xfId="12599"/>
    <cellStyle name="Note 5 6 4" xfId="2769"/>
    <cellStyle name="Note 5 6 4 2" xfId="2770"/>
    <cellStyle name="Note 5 6 4 2 2" xfId="5281"/>
    <cellStyle name="Note 5 6 4 2 2 2" xfId="14592"/>
    <cellStyle name="Note 5 6 4 2 2 3" xfId="17053"/>
    <cellStyle name="Note 5 6 4 2 3" xfId="7743"/>
    <cellStyle name="Note 5 6 4 2 4" xfId="10184"/>
    <cellStyle name="Note 5 6 4 2 5" xfId="12604"/>
    <cellStyle name="Note 5 6 4 3" xfId="2771"/>
    <cellStyle name="Note 5 6 4 3 2" xfId="5282"/>
    <cellStyle name="Note 5 6 4 3 2 2" xfId="14593"/>
    <cellStyle name="Note 5 6 4 3 2 3" xfId="17054"/>
    <cellStyle name="Note 5 6 4 3 3" xfId="7744"/>
    <cellStyle name="Note 5 6 4 3 4" xfId="10185"/>
    <cellStyle name="Note 5 6 4 3 5" xfId="12605"/>
    <cellStyle name="Note 5 6 4 4" xfId="2772"/>
    <cellStyle name="Note 5 6 4 4 2" xfId="5283"/>
    <cellStyle name="Note 5 6 4 4 3" xfId="7745"/>
    <cellStyle name="Note 5 6 4 4 4" xfId="10186"/>
    <cellStyle name="Note 5 6 4 4 5" xfId="12606"/>
    <cellStyle name="Note 5 6 4 4 6" xfId="15480"/>
    <cellStyle name="Note 5 6 4 5" xfId="5280"/>
    <cellStyle name="Note 5 6 4 5 2" xfId="14591"/>
    <cellStyle name="Note 5 6 4 5 3" xfId="17052"/>
    <cellStyle name="Note 5 6 4 6" xfId="7742"/>
    <cellStyle name="Note 5 6 4 7" xfId="10183"/>
    <cellStyle name="Note 5 6 4 8" xfId="12603"/>
    <cellStyle name="Note 5 6 5" xfId="2773"/>
    <cellStyle name="Note 5 6 5 2" xfId="2774"/>
    <cellStyle name="Note 5 6 5 2 2" xfId="5285"/>
    <cellStyle name="Note 5 6 5 2 2 2" xfId="14595"/>
    <cellStyle name="Note 5 6 5 2 2 3" xfId="17056"/>
    <cellStyle name="Note 5 6 5 2 3" xfId="7747"/>
    <cellStyle name="Note 5 6 5 2 4" xfId="10188"/>
    <cellStyle name="Note 5 6 5 2 5" xfId="12608"/>
    <cellStyle name="Note 5 6 5 3" xfId="2775"/>
    <cellStyle name="Note 5 6 5 3 2" xfId="5286"/>
    <cellStyle name="Note 5 6 5 3 2 2" xfId="14596"/>
    <cellStyle name="Note 5 6 5 3 2 3" xfId="17057"/>
    <cellStyle name="Note 5 6 5 3 3" xfId="7748"/>
    <cellStyle name="Note 5 6 5 3 4" xfId="10189"/>
    <cellStyle name="Note 5 6 5 3 5" xfId="12609"/>
    <cellStyle name="Note 5 6 5 4" xfId="2776"/>
    <cellStyle name="Note 5 6 5 4 2" xfId="5287"/>
    <cellStyle name="Note 5 6 5 4 3" xfId="7749"/>
    <cellStyle name="Note 5 6 5 4 4" xfId="10190"/>
    <cellStyle name="Note 5 6 5 4 5" xfId="12610"/>
    <cellStyle name="Note 5 6 5 4 6" xfId="15481"/>
    <cellStyle name="Note 5 6 5 5" xfId="5284"/>
    <cellStyle name="Note 5 6 5 5 2" xfId="14594"/>
    <cellStyle name="Note 5 6 5 5 3" xfId="17055"/>
    <cellStyle name="Note 5 6 5 6" xfId="7746"/>
    <cellStyle name="Note 5 6 5 7" xfId="10187"/>
    <cellStyle name="Note 5 6 5 8" xfId="12607"/>
    <cellStyle name="Note 5 6 6" xfId="2777"/>
    <cellStyle name="Note 5 6 6 2" xfId="5288"/>
    <cellStyle name="Note 5 6 6 2 2" xfId="14597"/>
    <cellStyle name="Note 5 6 6 2 3" xfId="17058"/>
    <cellStyle name="Note 5 6 6 3" xfId="7750"/>
    <cellStyle name="Note 5 6 6 4" xfId="10191"/>
    <cellStyle name="Note 5 6 6 5" xfId="12611"/>
    <cellStyle name="Note 5 6 7" xfId="2778"/>
    <cellStyle name="Note 5 6 7 2" xfId="5289"/>
    <cellStyle name="Note 5 6 7 2 2" xfId="14598"/>
    <cellStyle name="Note 5 6 7 2 3" xfId="17059"/>
    <cellStyle name="Note 5 6 7 3" xfId="7751"/>
    <cellStyle name="Note 5 6 7 4" xfId="10192"/>
    <cellStyle name="Note 5 6 7 5" xfId="12612"/>
    <cellStyle name="Note 5 6 8" xfId="2779"/>
    <cellStyle name="Note 5 6 8 2" xfId="5290"/>
    <cellStyle name="Note 5 6 8 3" xfId="7752"/>
    <cellStyle name="Note 5 6 8 4" xfId="10193"/>
    <cellStyle name="Note 5 6 8 5" xfId="12613"/>
    <cellStyle name="Note 5 6 8 6" xfId="15482"/>
    <cellStyle name="Note 5 6 9" xfId="5271"/>
    <cellStyle name="Note 5 6 9 2" xfId="14584"/>
    <cellStyle name="Note 5 6 9 3" xfId="17045"/>
    <cellStyle name="Note 5 7" xfId="2780"/>
    <cellStyle name="Note 5 7 10" xfId="7753"/>
    <cellStyle name="Note 5 7 11" xfId="10194"/>
    <cellStyle name="Note 5 7 12" xfId="12614"/>
    <cellStyle name="Note 5 7 2" xfId="2781"/>
    <cellStyle name="Note 5 7 2 2" xfId="2782"/>
    <cellStyle name="Note 5 7 2 2 2" xfId="5293"/>
    <cellStyle name="Note 5 7 2 2 2 2" xfId="14601"/>
    <cellStyle name="Note 5 7 2 2 2 3" xfId="17062"/>
    <cellStyle name="Note 5 7 2 2 3" xfId="7755"/>
    <cellStyle name="Note 5 7 2 2 4" xfId="10196"/>
    <cellStyle name="Note 5 7 2 2 5" xfId="12616"/>
    <cellStyle name="Note 5 7 2 3" xfId="2783"/>
    <cellStyle name="Note 5 7 2 3 2" xfId="5294"/>
    <cellStyle name="Note 5 7 2 3 2 2" xfId="14602"/>
    <cellStyle name="Note 5 7 2 3 2 3" xfId="17063"/>
    <cellStyle name="Note 5 7 2 3 3" xfId="7756"/>
    <cellStyle name="Note 5 7 2 3 4" xfId="10197"/>
    <cellStyle name="Note 5 7 2 3 5" xfId="12617"/>
    <cellStyle name="Note 5 7 2 4" xfId="2784"/>
    <cellStyle name="Note 5 7 2 4 2" xfId="5295"/>
    <cellStyle name="Note 5 7 2 4 3" xfId="7757"/>
    <cellStyle name="Note 5 7 2 4 4" xfId="10198"/>
    <cellStyle name="Note 5 7 2 4 5" xfId="12618"/>
    <cellStyle name="Note 5 7 2 4 6" xfId="15483"/>
    <cellStyle name="Note 5 7 2 5" xfId="5292"/>
    <cellStyle name="Note 5 7 2 5 2" xfId="14600"/>
    <cellStyle name="Note 5 7 2 5 3" xfId="17061"/>
    <cellStyle name="Note 5 7 2 6" xfId="7754"/>
    <cellStyle name="Note 5 7 2 7" xfId="10195"/>
    <cellStyle name="Note 5 7 2 8" xfId="12615"/>
    <cellStyle name="Note 5 7 3" xfId="2785"/>
    <cellStyle name="Note 5 7 3 2" xfId="2786"/>
    <cellStyle name="Note 5 7 3 2 2" xfId="5297"/>
    <cellStyle name="Note 5 7 3 2 2 2" xfId="14604"/>
    <cellStyle name="Note 5 7 3 2 2 3" xfId="17065"/>
    <cellStyle name="Note 5 7 3 2 3" xfId="7759"/>
    <cellStyle name="Note 5 7 3 2 4" xfId="10200"/>
    <cellStyle name="Note 5 7 3 2 5" xfId="12620"/>
    <cellStyle name="Note 5 7 3 3" xfId="2787"/>
    <cellStyle name="Note 5 7 3 3 2" xfId="5298"/>
    <cellStyle name="Note 5 7 3 3 2 2" xfId="14605"/>
    <cellStyle name="Note 5 7 3 3 2 3" xfId="17066"/>
    <cellStyle name="Note 5 7 3 3 3" xfId="7760"/>
    <cellStyle name="Note 5 7 3 3 4" xfId="10201"/>
    <cellStyle name="Note 5 7 3 3 5" xfId="12621"/>
    <cellStyle name="Note 5 7 3 4" xfId="2788"/>
    <cellStyle name="Note 5 7 3 4 2" xfId="5299"/>
    <cellStyle name="Note 5 7 3 4 3" xfId="7761"/>
    <cellStyle name="Note 5 7 3 4 4" xfId="10202"/>
    <cellStyle name="Note 5 7 3 4 5" xfId="12622"/>
    <cellStyle name="Note 5 7 3 4 6" xfId="15484"/>
    <cellStyle name="Note 5 7 3 5" xfId="5296"/>
    <cellStyle name="Note 5 7 3 5 2" xfId="14603"/>
    <cellStyle name="Note 5 7 3 5 3" xfId="17064"/>
    <cellStyle name="Note 5 7 3 6" xfId="7758"/>
    <cellStyle name="Note 5 7 3 7" xfId="10199"/>
    <cellStyle name="Note 5 7 3 8" xfId="12619"/>
    <cellStyle name="Note 5 7 4" xfId="2789"/>
    <cellStyle name="Note 5 7 4 2" xfId="2790"/>
    <cellStyle name="Note 5 7 4 2 2" xfId="5301"/>
    <cellStyle name="Note 5 7 4 2 2 2" xfId="14607"/>
    <cellStyle name="Note 5 7 4 2 2 3" xfId="17068"/>
    <cellStyle name="Note 5 7 4 2 3" xfId="7763"/>
    <cellStyle name="Note 5 7 4 2 4" xfId="10204"/>
    <cellStyle name="Note 5 7 4 2 5" xfId="12624"/>
    <cellStyle name="Note 5 7 4 3" xfId="2791"/>
    <cellStyle name="Note 5 7 4 3 2" xfId="5302"/>
    <cellStyle name="Note 5 7 4 3 2 2" xfId="14608"/>
    <cellStyle name="Note 5 7 4 3 2 3" xfId="17069"/>
    <cellStyle name="Note 5 7 4 3 3" xfId="7764"/>
    <cellStyle name="Note 5 7 4 3 4" xfId="10205"/>
    <cellStyle name="Note 5 7 4 3 5" xfId="12625"/>
    <cellStyle name="Note 5 7 4 4" xfId="2792"/>
    <cellStyle name="Note 5 7 4 4 2" xfId="5303"/>
    <cellStyle name="Note 5 7 4 4 3" xfId="7765"/>
    <cellStyle name="Note 5 7 4 4 4" xfId="10206"/>
    <cellStyle name="Note 5 7 4 4 5" xfId="12626"/>
    <cellStyle name="Note 5 7 4 4 6" xfId="15485"/>
    <cellStyle name="Note 5 7 4 5" xfId="5300"/>
    <cellStyle name="Note 5 7 4 5 2" xfId="14606"/>
    <cellStyle name="Note 5 7 4 5 3" xfId="17067"/>
    <cellStyle name="Note 5 7 4 6" xfId="7762"/>
    <cellStyle name="Note 5 7 4 7" xfId="10203"/>
    <cellStyle name="Note 5 7 4 8" xfId="12623"/>
    <cellStyle name="Note 5 7 5" xfId="2793"/>
    <cellStyle name="Note 5 7 5 2" xfId="2794"/>
    <cellStyle name="Note 5 7 5 2 2" xfId="5305"/>
    <cellStyle name="Note 5 7 5 2 2 2" xfId="14610"/>
    <cellStyle name="Note 5 7 5 2 2 3" xfId="17071"/>
    <cellStyle name="Note 5 7 5 2 3" xfId="7767"/>
    <cellStyle name="Note 5 7 5 2 4" xfId="10208"/>
    <cellStyle name="Note 5 7 5 2 5" xfId="12628"/>
    <cellStyle name="Note 5 7 5 3" xfId="2795"/>
    <cellStyle name="Note 5 7 5 3 2" xfId="5306"/>
    <cellStyle name="Note 5 7 5 3 2 2" xfId="14611"/>
    <cellStyle name="Note 5 7 5 3 2 3" xfId="17072"/>
    <cellStyle name="Note 5 7 5 3 3" xfId="7768"/>
    <cellStyle name="Note 5 7 5 3 4" xfId="10209"/>
    <cellStyle name="Note 5 7 5 3 5" xfId="12629"/>
    <cellStyle name="Note 5 7 5 4" xfId="2796"/>
    <cellStyle name="Note 5 7 5 4 2" xfId="5307"/>
    <cellStyle name="Note 5 7 5 4 3" xfId="7769"/>
    <cellStyle name="Note 5 7 5 4 4" xfId="10210"/>
    <cellStyle name="Note 5 7 5 4 5" xfId="12630"/>
    <cellStyle name="Note 5 7 5 4 6" xfId="15486"/>
    <cellStyle name="Note 5 7 5 5" xfId="5304"/>
    <cellStyle name="Note 5 7 5 5 2" xfId="14609"/>
    <cellStyle name="Note 5 7 5 5 3" xfId="17070"/>
    <cellStyle name="Note 5 7 5 6" xfId="7766"/>
    <cellStyle name="Note 5 7 5 7" xfId="10207"/>
    <cellStyle name="Note 5 7 5 8" xfId="12627"/>
    <cellStyle name="Note 5 7 6" xfId="2797"/>
    <cellStyle name="Note 5 7 6 2" xfId="5308"/>
    <cellStyle name="Note 5 7 6 2 2" xfId="14612"/>
    <cellStyle name="Note 5 7 6 2 3" xfId="17073"/>
    <cellStyle name="Note 5 7 6 3" xfId="7770"/>
    <cellStyle name="Note 5 7 6 4" xfId="10211"/>
    <cellStyle name="Note 5 7 6 5" xfId="12631"/>
    <cellStyle name="Note 5 7 7" xfId="2798"/>
    <cellStyle name="Note 5 7 7 2" xfId="5309"/>
    <cellStyle name="Note 5 7 7 2 2" xfId="14613"/>
    <cellStyle name="Note 5 7 7 2 3" xfId="17074"/>
    <cellStyle name="Note 5 7 7 3" xfId="7771"/>
    <cellStyle name="Note 5 7 7 4" xfId="10212"/>
    <cellStyle name="Note 5 7 7 5" xfId="12632"/>
    <cellStyle name="Note 5 7 8" xfId="2799"/>
    <cellStyle name="Note 5 7 8 2" xfId="5310"/>
    <cellStyle name="Note 5 7 8 3" xfId="7772"/>
    <cellStyle name="Note 5 7 8 4" xfId="10213"/>
    <cellStyle name="Note 5 7 8 5" xfId="12633"/>
    <cellStyle name="Note 5 7 8 6" xfId="15487"/>
    <cellStyle name="Note 5 7 9" xfId="5291"/>
    <cellStyle name="Note 5 7 9 2" xfId="14599"/>
    <cellStyle name="Note 5 7 9 3" xfId="17060"/>
    <cellStyle name="Note 5 8" xfId="2800"/>
    <cellStyle name="Note 5 8 10" xfId="7773"/>
    <cellStyle name="Note 5 8 11" xfId="10214"/>
    <cellStyle name="Note 5 8 12" xfId="12634"/>
    <cellStyle name="Note 5 8 2" xfId="2801"/>
    <cellStyle name="Note 5 8 2 2" xfId="2802"/>
    <cellStyle name="Note 5 8 2 2 2" xfId="5313"/>
    <cellStyle name="Note 5 8 2 2 2 2" xfId="14616"/>
    <cellStyle name="Note 5 8 2 2 2 3" xfId="17077"/>
    <cellStyle name="Note 5 8 2 2 3" xfId="7775"/>
    <cellStyle name="Note 5 8 2 2 4" xfId="10216"/>
    <cellStyle name="Note 5 8 2 2 5" xfId="12636"/>
    <cellStyle name="Note 5 8 2 3" xfId="2803"/>
    <cellStyle name="Note 5 8 2 3 2" xfId="5314"/>
    <cellStyle name="Note 5 8 2 3 2 2" xfId="14617"/>
    <cellStyle name="Note 5 8 2 3 2 3" xfId="17078"/>
    <cellStyle name="Note 5 8 2 3 3" xfId="7776"/>
    <cellStyle name="Note 5 8 2 3 4" xfId="10217"/>
    <cellStyle name="Note 5 8 2 3 5" xfId="12637"/>
    <cellStyle name="Note 5 8 2 4" xfId="2804"/>
    <cellStyle name="Note 5 8 2 4 2" xfId="5315"/>
    <cellStyle name="Note 5 8 2 4 3" xfId="7777"/>
    <cellStyle name="Note 5 8 2 4 4" xfId="10218"/>
    <cellStyle name="Note 5 8 2 4 5" xfId="12638"/>
    <cellStyle name="Note 5 8 2 4 6" xfId="15488"/>
    <cellStyle name="Note 5 8 2 5" xfId="5312"/>
    <cellStyle name="Note 5 8 2 5 2" xfId="14615"/>
    <cellStyle name="Note 5 8 2 5 3" xfId="17076"/>
    <cellStyle name="Note 5 8 2 6" xfId="7774"/>
    <cellStyle name="Note 5 8 2 7" xfId="10215"/>
    <cellStyle name="Note 5 8 2 8" xfId="12635"/>
    <cellStyle name="Note 5 8 3" xfId="2805"/>
    <cellStyle name="Note 5 8 3 2" xfId="2806"/>
    <cellStyle name="Note 5 8 3 2 2" xfId="5317"/>
    <cellStyle name="Note 5 8 3 2 2 2" xfId="14619"/>
    <cellStyle name="Note 5 8 3 2 2 3" xfId="17080"/>
    <cellStyle name="Note 5 8 3 2 3" xfId="7779"/>
    <cellStyle name="Note 5 8 3 2 4" xfId="10220"/>
    <cellStyle name="Note 5 8 3 2 5" xfId="12640"/>
    <cellStyle name="Note 5 8 3 3" xfId="2807"/>
    <cellStyle name="Note 5 8 3 3 2" xfId="5318"/>
    <cellStyle name="Note 5 8 3 3 2 2" xfId="14620"/>
    <cellStyle name="Note 5 8 3 3 2 3" xfId="17081"/>
    <cellStyle name="Note 5 8 3 3 3" xfId="7780"/>
    <cellStyle name="Note 5 8 3 3 4" xfId="10221"/>
    <cellStyle name="Note 5 8 3 3 5" xfId="12641"/>
    <cellStyle name="Note 5 8 3 4" xfId="2808"/>
    <cellStyle name="Note 5 8 3 4 2" xfId="5319"/>
    <cellStyle name="Note 5 8 3 4 3" xfId="7781"/>
    <cellStyle name="Note 5 8 3 4 4" xfId="10222"/>
    <cellStyle name="Note 5 8 3 4 5" xfId="12642"/>
    <cellStyle name="Note 5 8 3 4 6" xfId="15489"/>
    <cellStyle name="Note 5 8 3 5" xfId="5316"/>
    <cellStyle name="Note 5 8 3 5 2" xfId="14618"/>
    <cellStyle name="Note 5 8 3 5 3" xfId="17079"/>
    <cellStyle name="Note 5 8 3 6" xfId="7778"/>
    <cellStyle name="Note 5 8 3 7" xfId="10219"/>
    <cellStyle name="Note 5 8 3 8" xfId="12639"/>
    <cellStyle name="Note 5 8 4" xfId="2809"/>
    <cellStyle name="Note 5 8 4 2" xfId="2810"/>
    <cellStyle name="Note 5 8 4 2 2" xfId="5321"/>
    <cellStyle name="Note 5 8 4 2 2 2" xfId="14622"/>
    <cellStyle name="Note 5 8 4 2 2 3" xfId="17083"/>
    <cellStyle name="Note 5 8 4 2 3" xfId="7783"/>
    <cellStyle name="Note 5 8 4 2 4" xfId="10224"/>
    <cellStyle name="Note 5 8 4 2 5" xfId="12644"/>
    <cellStyle name="Note 5 8 4 3" xfId="2811"/>
    <cellStyle name="Note 5 8 4 3 2" xfId="5322"/>
    <cellStyle name="Note 5 8 4 3 2 2" xfId="14623"/>
    <cellStyle name="Note 5 8 4 3 2 3" xfId="17084"/>
    <cellStyle name="Note 5 8 4 3 3" xfId="7784"/>
    <cellStyle name="Note 5 8 4 3 4" xfId="10225"/>
    <cellStyle name="Note 5 8 4 3 5" xfId="12645"/>
    <cellStyle name="Note 5 8 4 4" xfId="2812"/>
    <cellStyle name="Note 5 8 4 4 2" xfId="5323"/>
    <cellStyle name="Note 5 8 4 4 3" xfId="7785"/>
    <cellStyle name="Note 5 8 4 4 4" xfId="10226"/>
    <cellStyle name="Note 5 8 4 4 5" xfId="12646"/>
    <cellStyle name="Note 5 8 4 4 6" xfId="15490"/>
    <cellStyle name="Note 5 8 4 5" xfId="5320"/>
    <cellStyle name="Note 5 8 4 5 2" xfId="14621"/>
    <cellStyle name="Note 5 8 4 5 3" xfId="17082"/>
    <cellStyle name="Note 5 8 4 6" xfId="7782"/>
    <cellStyle name="Note 5 8 4 7" xfId="10223"/>
    <cellStyle name="Note 5 8 4 8" xfId="12643"/>
    <cellStyle name="Note 5 8 5" xfId="2813"/>
    <cellStyle name="Note 5 8 5 2" xfId="2814"/>
    <cellStyle name="Note 5 8 5 2 2" xfId="5325"/>
    <cellStyle name="Note 5 8 5 2 2 2" xfId="14625"/>
    <cellStyle name="Note 5 8 5 2 2 3" xfId="17086"/>
    <cellStyle name="Note 5 8 5 2 3" xfId="7787"/>
    <cellStyle name="Note 5 8 5 2 4" xfId="10228"/>
    <cellStyle name="Note 5 8 5 2 5" xfId="12648"/>
    <cellStyle name="Note 5 8 5 3" xfId="2815"/>
    <cellStyle name="Note 5 8 5 3 2" xfId="5326"/>
    <cellStyle name="Note 5 8 5 3 2 2" xfId="14626"/>
    <cellStyle name="Note 5 8 5 3 2 3" xfId="17087"/>
    <cellStyle name="Note 5 8 5 3 3" xfId="7788"/>
    <cellStyle name="Note 5 8 5 3 4" xfId="10229"/>
    <cellStyle name="Note 5 8 5 3 5" xfId="12649"/>
    <cellStyle name="Note 5 8 5 4" xfId="2816"/>
    <cellStyle name="Note 5 8 5 4 2" xfId="5327"/>
    <cellStyle name="Note 5 8 5 4 3" xfId="7789"/>
    <cellStyle name="Note 5 8 5 4 4" xfId="10230"/>
    <cellStyle name="Note 5 8 5 4 5" xfId="12650"/>
    <cellStyle name="Note 5 8 5 4 6" xfId="15491"/>
    <cellStyle name="Note 5 8 5 5" xfId="5324"/>
    <cellStyle name="Note 5 8 5 5 2" xfId="14624"/>
    <cellStyle name="Note 5 8 5 5 3" xfId="17085"/>
    <cellStyle name="Note 5 8 5 6" xfId="7786"/>
    <cellStyle name="Note 5 8 5 7" xfId="10227"/>
    <cellStyle name="Note 5 8 5 8" xfId="12647"/>
    <cellStyle name="Note 5 8 6" xfId="2817"/>
    <cellStyle name="Note 5 8 6 2" xfId="5328"/>
    <cellStyle name="Note 5 8 6 2 2" xfId="14627"/>
    <cellStyle name="Note 5 8 6 2 3" xfId="17088"/>
    <cellStyle name="Note 5 8 6 3" xfId="7790"/>
    <cellStyle name="Note 5 8 6 4" xfId="10231"/>
    <cellStyle name="Note 5 8 6 5" xfId="12651"/>
    <cellStyle name="Note 5 8 7" xfId="2818"/>
    <cellStyle name="Note 5 8 7 2" xfId="5329"/>
    <cellStyle name="Note 5 8 7 2 2" xfId="14628"/>
    <cellStyle name="Note 5 8 7 2 3" xfId="17089"/>
    <cellStyle name="Note 5 8 7 3" xfId="7791"/>
    <cellStyle name="Note 5 8 7 4" xfId="10232"/>
    <cellStyle name="Note 5 8 7 5" xfId="12652"/>
    <cellStyle name="Note 5 8 8" xfId="2819"/>
    <cellStyle name="Note 5 8 8 2" xfId="5330"/>
    <cellStyle name="Note 5 8 8 3" xfId="7792"/>
    <cellStyle name="Note 5 8 8 4" xfId="10233"/>
    <cellStyle name="Note 5 8 8 5" xfId="12653"/>
    <cellStyle name="Note 5 8 8 6" xfId="15492"/>
    <cellStyle name="Note 5 8 9" xfId="5311"/>
    <cellStyle name="Note 5 8 9 2" xfId="14614"/>
    <cellStyle name="Note 5 8 9 3" xfId="17075"/>
    <cellStyle name="Note 5 9" xfId="2820"/>
    <cellStyle name="Note 5 9 10" xfId="7793"/>
    <cellStyle name="Note 5 9 11" xfId="10234"/>
    <cellStyle name="Note 5 9 12" xfId="12654"/>
    <cellStyle name="Note 5 9 2" xfId="2821"/>
    <cellStyle name="Note 5 9 2 2" xfId="2822"/>
    <cellStyle name="Note 5 9 2 2 2" xfId="5333"/>
    <cellStyle name="Note 5 9 2 2 2 2" xfId="14631"/>
    <cellStyle name="Note 5 9 2 2 2 3" xfId="17092"/>
    <cellStyle name="Note 5 9 2 2 3" xfId="7795"/>
    <cellStyle name="Note 5 9 2 2 4" xfId="10236"/>
    <cellStyle name="Note 5 9 2 2 5" xfId="12656"/>
    <cellStyle name="Note 5 9 2 3" xfId="2823"/>
    <cellStyle name="Note 5 9 2 3 2" xfId="5334"/>
    <cellStyle name="Note 5 9 2 3 2 2" xfId="14632"/>
    <cellStyle name="Note 5 9 2 3 2 3" xfId="17093"/>
    <cellStyle name="Note 5 9 2 3 3" xfId="7796"/>
    <cellStyle name="Note 5 9 2 3 4" xfId="10237"/>
    <cellStyle name="Note 5 9 2 3 5" xfId="12657"/>
    <cellStyle name="Note 5 9 2 4" xfId="2824"/>
    <cellStyle name="Note 5 9 2 4 2" xfId="5335"/>
    <cellStyle name="Note 5 9 2 4 3" xfId="7797"/>
    <cellStyle name="Note 5 9 2 4 4" xfId="10238"/>
    <cellStyle name="Note 5 9 2 4 5" xfId="12658"/>
    <cellStyle name="Note 5 9 2 4 6" xfId="15493"/>
    <cellStyle name="Note 5 9 2 5" xfId="5332"/>
    <cellStyle name="Note 5 9 2 5 2" xfId="14630"/>
    <cellStyle name="Note 5 9 2 5 3" xfId="17091"/>
    <cellStyle name="Note 5 9 2 6" xfId="7794"/>
    <cellStyle name="Note 5 9 2 7" xfId="10235"/>
    <cellStyle name="Note 5 9 2 8" xfId="12655"/>
    <cellStyle name="Note 5 9 3" xfId="2825"/>
    <cellStyle name="Note 5 9 3 2" xfId="2826"/>
    <cellStyle name="Note 5 9 3 2 2" xfId="5337"/>
    <cellStyle name="Note 5 9 3 2 2 2" xfId="14634"/>
    <cellStyle name="Note 5 9 3 2 2 3" xfId="17095"/>
    <cellStyle name="Note 5 9 3 2 3" xfId="7799"/>
    <cellStyle name="Note 5 9 3 2 4" xfId="10240"/>
    <cellStyle name="Note 5 9 3 2 5" xfId="12660"/>
    <cellStyle name="Note 5 9 3 3" xfId="2827"/>
    <cellStyle name="Note 5 9 3 3 2" xfId="5338"/>
    <cellStyle name="Note 5 9 3 3 2 2" xfId="14635"/>
    <cellStyle name="Note 5 9 3 3 2 3" xfId="17096"/>
    <cellStyle name="Note 5 9 3 3 3" xfId="7800"/>
    <cellStyle name="Note 5 9 3 3 4" xfId="10241"/>
    <cellStyle name="Note 5 9 3 3 5" xfId="12661"/>
    <cellStyle name="Note 5 9 3 4" xfId="2828"/>
    <cellStyle name="Note 5 9 3 4 2" xfId="5339"/>
    <cellStyle name="Note 5 9 3 4 3" xfId="7801"/>
    <cellStyle name="Note 5 9 3 4 4" xfId="10242"/>
    <cellStyle name="Note 5 9 3 4 5" xfId="12662"/>
    <cellStyle name="Note 5 9 3 4 6" xfId="15494"/>
    <cellStyle name="Note 5 9 3 5" xfId="5336"/>
    <cellStyle name="Note 5 9 3 5 2" xfId="14633"/>
    <cellStyle name="Note 5 9 3 5 3" xfId="17094"/>
    <cellStyle name="Note 5 9 3 6" xfId="7798"/>
    <cellStyle name="Note 5 9 3 7" xfId="10239"/>
    <cellStyle name="Note 5 9 3 8" xfId="12659"/>
    <cellStyle name="Note 5 9 4" xfId="2829"/>
    <cellStyle name="Note 5 9 4 2" xfId="2830"/>
    <cellStyle name="Note 5 9 4 2 2" xfId="5341"/>
    <cellStyle name="Note 5 9 4 2 2 2" xfId="14637"/>
    <cellStyle name="Note 5 9 4 2 2 3" xfId="17098"/>
    <cellStyle name="Note 5 9 4 2 3" xfId="7803"/>
    <cellStyle name="Note 5 9 4 2 4" xfId="10244"/>
    <cellStyle name="Note 5 9 4 2 5" xfId="12664"/>
    <cellStyle name="Note 5 9 4 3" xfId="2831"/>
    <cellStyle name="Note 5 9 4 3 2" xfId="5342"/>
    <cellStyle name="Note 5 9 4 3 2 2" xfId="14638"/>
    <cellStyle name="Note 5 9 4 3 2 3" xfId="17099"/>
    <cellStyle name="Note 5 9 4 3 3" xfId="7804"/>
    <cellStyle name="Note 5 9 4 3 4" xfId="10245"/>
    <cellStyle name="Note 5 9 4 3 5" xfId="12665"/>
    <cellStyle name="Note 5 9 4 4" xfId="2832"/>
    <cellStyle name="Note 5 9 4 4 2" xfId="5343"/>
    <cellStyle name="Note 5 9 4 4 3" xfId="7805"/>
    <cellStyle name="Note 5 9 4 4 4" xfId="10246"/>
    <cellStyle name="Note 5 9 4 4 5" xfId="12666"/>
    <cellStyle name="Note 5 9 4 4 6" xfId="15495"/>
    <cellStyle name="Note 5 9 4 5" xfId="5340"/>
    <cellStyle name="Note 5 9 4 5 2" xfId="14636"/>
    <cellStyle name="Note 5 9 4 5 3" xfId="17097"/>
    <cellStyle name="Note 5 9 4 6" xfId="7802"/>
    <cellStyle name="Note 5 9 4 7" xfId="10243"/>
    <cellStyle name="Note 5 9 4 8" xfId="12663"/>
    <cellStyle name="Note 5 9 5" xfId="2833"/>
    <cellStyle name="Note 5 9 5 2" xfId="2834"/>
    <cellStyle name="Note 5 9 5 2 2" xfId="5345"/>
    <cellStyle name="Note 5 9 5 2 2 2" xfId="14640"/>
    <cellStyle name="Note 5 9 5 2 2 3" xfId="17101"/>
    <cellStyle name="Note 5 9 5 2 3" xfId="7807"/>
    <cellStyle name="Note 5 9 5 2 4" xfId="10248"/>
    <cellStyle name="Note 5 9 5 2 5" xfId="12668"/>
    <cellStyle name="Note 5 9 5 3" xfId="2835"/>
    <cellStyle name="Note 5 9 5 3 2" xfId="5346"/>
    <cellStyle name="Note 5 9 5 3 2 2" xfId="14641"/>
    <cellStyle name="Note 5 9 5 3 2 3" xfId="17102"/>
    <cellStyle name="Note 5 9 5 3 3" xfId="7808"/>
    <cellStyle name="Note 5 9 5 3 4" xfId="10249"/>
    <cellStyle name="Note 5 9 5 3 5" xfId="12669"/>
    <cellStyle name="Note 5 9 5 4" xfId="2836"/>
    <cellStyle name="Note 5 9 5 4 2" xfId="5347"/>
    <cellStyle name="Note 5 9 5 4 3" xfId="7809"/>
    <cellStyle name="Note 5 9 5 4 4" xfId="10250"/>
    <cellStyle name="Note 5 9 5 4 5" xfId="12670"/>
    <cellStyle name="Note 5 9 5 4 6" xfId="15496"/>
    <cellStyle name="Note 5 9 5 5" xfId="5344"/>
    <cellStyle name="Note 5 9 5 5 2" xfId="14639"/>
    <cellStyle name="Note 5 9 5 5 3" xfId="17100"/>
    <cellStyle name="Note 5 9 5 6" xfId="7806"/>
    <cellStyle name="Note 5 9 5 7" xfId="10247"/>
    <cellStyle name="Note 5 9 5 8" xfId="12667"/>
    <cellStyle name="Note 5 9 6" xfId="2837"/>
    <cellStyle name="Note 5 9 6 2" xfId="5348"/>
    <cellStyle name="Note 5 9 6 2 2" xfId="14642"/>
    <cellStyle name="Note 5 9 6 2 3" xfId="17103"/>
    <cellStyle name="Note 5 9 6 3" xfId="7810"/>
    <cellStyle name="Note 5 9 6 4" xfId="10251"/>
    <cellStyle name="Note 5 9 6 5" xfId="12671"/>
    <cellStyle name="Note 5 9 7" xfId="2838"/>
    <cellStyle name="Note 5 9 7 2" xfId="5349"/>
    <cellStyle name="Note 5 9 7 2 2" xfId="14643"/>
    <cellStyle name="Note 5 9 7 2 3" xfId="17104"/>
    <cellStyle name="Note 5 9 7 3" xfId="7811"/>
    <cellStyle name="Note 5 9 7 4" xfId="10252"/>
    <cellStyle name="Note 5 9 7 5" xfId="12672"/>
    <cellStyle name="Note 5 9 8" xfId="2839"/>
    <cellStyle name="Note 5 9 8 2" xfId="5350"/>
    <cellStyle name="Note 5 9 8 3" xfId="7812"/>
    <cellStyle name="Note 5 9 8 4" xfId="10253"/>
    <cellStyle name="Note 5 9 8 5" xfId="12673"/>
    <cellStyle name="Note 5 9 8 6" xfId="15497"/>
    <cellStyle name="Note 5 9 9" xfId="5331"/>
    <cellStyle name="Note 5 9 9 2" xfId="14629"/>
    <cellStyle name="Note 5 9 9 3" xfId="17090"/>
    <cellStyle name="Note 6" xfId="2840"/>
    <cellStyle name="Note 6 10" xfId="2841"/>
    <cellStyle name="Note 6 10 10" xfId="7814"/>
    <cellStyle name="Note 6 10 11" xfId="10255"/>
    <cellStyle name="Note 6 10 12" xfId="12675"/>
    <cellStyle name="Note 6 10 2" xfId="2842"/>
    <cellStyle name="Note 6 10 2 2" xfId="2843"/>
    <cellStyle name="Note 6 10 2 2 2" xfId="5354"/>
    <cellStyle name="Note 6 10 2 2 2 2" xfId="14647"/>
    <cellStyle name="Note 6 10 2 2 2 3" xfId="17108"/>
    <cellStyle name="Note 6 10 2 2 3" xfId="7816"/>
    <cellStyle name="Note 6 10 2 2 4" xfId="10257"/>
    <cellStyle name="Note 6 10 2 2 5" xfId="12677"/>
    <cellStyle name="Note 6 10 2 3" xfId="2844"/>
    <cellStyle name="Note 6 10 2 3 2" xfId="5355"/>
    <cellStyle name="Note 6 10 2 3 2 2" xfId="14648"/>
    <cellStyle name="Note 6 10 2 3 2 3" xfId="17109"/>
    <cellStyle name="Note 6 10 2 3 3" xfId="7817"/>
    <cellStyle name="Note 6 10 2 3 4" xfId="10258"/>
    <cellStyle name="Note 6 10 2 3 5" xfId="12678"/>
    <cellStyle name="Note 6 10 2 4" xfId="2845"/>
    <cellStyle name="Note 6 10 2 4 2" xfId="5356"/>
    <cellStyle name="Note 6 10 2 4 3" xfId="7818"/>
    <cellStyle name="Note 6 10 2 4 4" xfId="10259"/>
    <cellStyle name="Note 6 10 2 4 5" xfId="12679"/>
    <cellStyle name="Note 6 10 2 4 6" xfId="15498"/>
    <cellStyle name="Note 6 10 2 5" xfId="5353"/>
    <cellStyle name="Note 6 10 2 5 2" xfId="14646"/>
    <cellStyle name="Note 6 10 2 5 3" xfId="17107"/>
    <cellStyle name="Note 6 10 2 6" xfId="7815"/>
    <cellStyle name="Note 6 10 2 7" xfId="10256"/>
    <cellStyle name="Note 6 10 2 8" xfId="12676"/>
    <cellStyle name="Note 6 10 3" xfId="2846"/>
    <cellStyle name="Note 6 10 3 2" xfId="2847"/>
    <cellStyle name="Note 6 10 3 2 2" xfId="5358"/>
    <cellStyle name="Note 6 10 3 2 2 2" xfId="14650"/>
    <cellStyle name="Note 6 10 3 2 2 3" xfId="17111"/>
    <cellStyle name="Note 6 10 3 2 3" xfId="7820"/>
    <cellStyle name="Note 6 10 3 2 4" xfId="10261"/>
    <cellStyle name="Note 6 10 3 2 5" xfId="12681"/>
    <cellStyle name="Note 6 10 3 3" xfId="2848"/>
    <cellStyle name="Note 6 10 3 3 2" xfId="5359"/>
    <cellStyle name="Note 6 10 3 3 2 2" xfId="14651"/>
    <cellStyle name="Note 6 10 3 3 2 3" xfId="17112"/>
    <cellStyle name="Note 6 10 3 3 3" xfId="7821"/>
    <cellStyle name="Note 6 10 3 3 4" xfId="10262"/>
    <cellStyle name="Note 6 10 3 3 5" xfId="12682"/>
    <cellStyle name="Note 6 10 3 4" xfId="2849"/>
    <cellStyle name="Note 6 10 3 4 2" xfId="5360"/>
    <cellStyle name="Note 6 10 3 4 3" xfId="7822"/>
    <cellStyle name="Note 6 10 3 4 4" xfId="10263"/>
    <cellStyle name="Note 6 10 3 4 5" xfId="12683"/>
    <cellStyle name="Note 6 10 3 4 6" xfId="15499"/>
    <cellStyle name="Note 6 10 3 5" xfId="5357"/>
    <cellStyle name="Note 6 10 3 5 2" xfId="14649"/>
    <cellStyle name="Note 6 10 3 5 3" xfId="17110"/>
    <cellStyle name="Note 6 10 3 6" xfId="7819"/>
    <cellStyle name="Note 6 10 3 7" xfId="10260"/>
    <cellStyle name="Note 6 10 3 8" xfId="12680"/>
    <cellStyle name="Note 6 10 4" xfId="2850"/>
    <cellStyle name="Note 6 10 4 2" xfId="2851"/>
    <cellStyle name="Note 6 10 4 2 2" xfId="5362"/>
    <cellStyle name="Note 6 10 4 2 2 2" xfId="14653"/>
    <cellStyle name="Note 6 10 4 2 2 3" xfId="17114"/>
    <cellStyle name="Note 6 10 4 2 3" xfId="7824"/>
    <cellStyle name="Note 6 10 4 2 4" xfId="10265"/>
    <cellStyle name="Note 6 10 4 2 5" xfId="12685"/>
    <cellStyle name="Note 6 10 4 3" xfId="2852"/>
    <cellStyle name="Note 6 10 4 3 2" xfId="5363"/>
    <cellStyle name="Note 6 10 4 3 2 2" xfId="14654"/>
    <cellStyle name="Note 6 10 4 3 2 3" xfId="17115"/>
    <cellStyle name="Note 6 10 4 3 3" xfId="7825"/>
    <cellStyle name="Note 6 10 4 3 4" xfId="10266"/>
    <cellStyle name="Note 6 10 4 3 5" xfId="12686"/>
    <cellStyle name="Note 6 10 4 4" xfId="2853"/>
    <cellStyle name="Note 6 10 4 4 2" xfId="5364"/>
    <cellStyle name="Note 6 10 4 4 3" xfId="7826"/>
    <cellStyle name="Note 6 10 4 4 4" xfId="10267"/>
    <cellStyle name="Note 6 10 4 4 5" xfId="12687"/>
    <cellStyle name="Note 6 10 4 4 6" xfId="15500"/>
    <cellStyle name="Note 6 10 4 5" xfId="5361"/>
    <cellStyle name="Note 6 10 4 5 2" xfId="14652"/>
    <cellStyle name="Note 6 10 4 5 3" xfId="17113"/>
    <cellStyle name="Note 6 10 4 6" xfId="7823"/>
    <cellStyle name="Note 6 10 4 7" xfId="10264"/>
    <cellStyle name="Note 6 10 4 8" xfId="12684"/>
    <cellStyle name="Note 6 10 5" xfId="2854"/>
    <cellStyle name="Note 6 10 5 2" xfId="2855"/>
    <cellStyle name="Note 6 10 5 2 2" xfId="5366"/>
    <cellStyle name="Note 6 10 5 2 2 2" xfId="14656"/>
    <cellStyle name="Note 6 10 5 2 2 3" xfId="17117"/>
    <cellStyle name="Note 6 10 5 2 3" xfId="7828"/>
    <cellStyle name="Note 6 10 5 2 4" xfId="10269"/>
    <cellStyle name="Note 6 10 5 2 5" xfId="12689"/>
    <cellStyle name="Note 6 10 5 3" xfId="2856"/>
    <cellStyle name="Note 6 10 5 3 2" xfId="5367"/>
    <cellStyle name="Note 6 10 5 3 2 2" xfId="14657"/>
    <cellStyle name="Note 6 10 5 3 2 3" xfId="17118"/>
    <cellStyle name="Note 6 10 5 3 3" xfId="7829"/>
    <cellStyle name="Note 6 10 5 3 4" xfId="10270"/>
    <cellStyle name="Note 6 10 5 3 5" xfId="12690"/>
    <cellStyle name="Note 6 10 5 4" xfId="2857"/>
    <cellStyle name="Note 6 10 5 4 2" xfId="5368"/>
    <cellStyle name="Note 6 10 5 4 3" xfId="7830"/>
    <cellStyle name="Note 6 10 5 4 4" xfId="10271"/>
    <cellStyle name="Note 6 10 5 4 5" xfId="12691"/>
    <cellStyle name="Note 6 10 5 4 6" xfId="15501"/>
    <cellStyle name="Note 6 10 5 5" xfId="5365"/>
    <cellStyle name="Note 6 10 5 5 2" xfId="14655"/>
    <cellStyle name="Note 6 10 5 5 3" xfId="17116"/>
    <cellStyle name="Note 6 10 5 6" xfId="7827"/>
    <cellStyle name="Note 6 10 5 7" xfId="10268"/>
    <cellStyle name="Note 6 10 5 8" xfId="12688"/>
    <cellStyle name="Note 6 10 6" xfId="2858"/>
    <cellStyle name="Note 6 10 6 2" xfId="5369"/>
    <cellStyle name="Note 6 10 6 2 2" xfId="14658"/>
    <cellStyle name="Note 6 10 6 2 3" xfId="17119"/>
    <cellStyle name="Note 6 10 6 3" xfId="7831"/>
    <cellStyle name="Note 6 10 6 4" xfId="10272"/>
    <cellStyle name="Note 6 10 6 5" xfId="12692"/>
    <cellStyle name="Note 6 10 7" xfId="2859"/>
    <cellStyle name="Note 6 10 7 2" xfId="5370"/>
    <cellStyle name="Note 6 10 7 2 2" xfId="14659"/>
    <cellStyle name="Note 6 10 7 2 3" xfId="17120"/>
    <cellStyle name="Note 6 10 7 3" xfId="7832"/>
    <cellStyle name="Note 6 10 7 4" xfId="10273"/>
    <cellStyle name="Note 6 10 7 5" xfId="12693"/>
    <cellStyle name="Note 6 10 8" xfId="2860"/>
    <cellStyle name="Note 6 10 8 2" xfId="5371"/>
    <cellStyle name="Note 6 10 8 3" xfId="7833"/>
    <cellStyle name="Note 6 10 8 4" xfId="10274"/>
    <cellStyle name="Note 6 10 8 5" xfId="12694"/>
    <cellStyle name="Note 6 10 8 6" xfId="15502"/>
    <cellStyle name="Note 6 10 9" xfId="5352"/>
    <cellStyle name="Note 6 10 9 2" xfId="14645"/>
    <cellStyle name="Note 6 10 9 3" xfId="17106"/>
    <cellStyle name="Note 6 11" xfId="2861"/>
    <cellStyle name="Note 6 11 10" xfId="7834"/>
    <cellStyle name="Note 6 11 11" xfId="10275"/>
    <cellStyle name="Note 6 11 12" xfId="12695"/>
    <cellStyle name="Note 6 11 2" xfId="2862"/>
    <cellStyle name="Note 6 11 2 2" xfId="2863"/>
    <cellStyle name="Note 6 11 2 2 2" xfId="5374"/>
    <cellStyle name="Note 6 11 2 2 2 2" xfId="14662"/>
    <cellStyle name="Note 6 11 2 2 2 3" xfId="17123"/>
    <cellStyle name="Note 6 11 2 2 3" xfId="7836"/>
    <cellStyle name="Note 6 11 2 2 4" xfId="10277"/>
    <cellStyle name="Note 6 11 2 2 5" xfId="12697"/>
    <cellStyle name="Note 6 11 2 3" xfId="2864"/>
    <cellStyle name="Note 6 11 2 3 2" xfId="5375"/>
    <cellStyle name="Note 6 11 2 3 2 2" xfId="14663"/>
    <cellStyle name="Note 6 11 2 3 2 3" xfId="17124"/>
    <cellStyle name="Note 6 11 2 3 3" xfId="7837"/>
    <cellStyle name="Note 6 11 2 3 4" xfId="10278"/>
    <cellStyle name="Note 6 11 2 3 5" xfId="12698"/>
    <cellStyle name="Note 6 11 2 4" xfId="2865"/>
    <cellStyle name="Note 6 11 2 4 2" xfId="5376"/>
    <cellStyle name="Note 6 11 2 4 3" xfId="7838"/>
    <cellStyle name="Note 6 11 2 4 4" xfId="10279"/>
    <cellStyle name="Note 6 11 2 4 5" xfId="12699"/>
    <cellStyle name="Note 6 11 2 4 6" xfId="15503"/>
    <cellStyle name="Note 6 11 2 5" xfId="5373"/>
    <cellStyle name="Note 6 11 2 5 2" xfId="14661"/>
    <cellStyle name="Note 6 11 2 5 3" xfId="17122"/>
    <cellStyle name="Note 6 11 2 6" xfId="7835"/>
    <cellStyle name="Note 6 11 2 7" xfId="10276"/>
    <cellStyle name="Note 6 11 2 8" xfId="12696"/>
    <cellStyle name="Note 6 11 3" xfId="2866"/>
    <cellStyle name="Note 6 11 3 2" xfId="2867"/>
    <cellStyle name="Note 6 11 3 2 2" xfId="5378"/>
    <cellStyle name="Note 6 11 3 2 2 2" xfId="14665"/>
    <cellStyle name="Note 6 11 3 2 2 3" xfId="17126"/>
    <cellStyle name="Note 6 11 3 2 3" xfId="7840"/>
    <cellStyle name="Note 6 11 3 2 4" xfId="10281"/>
    <cellStyle name="Note 6 11 3 2 5" xfId="12701"/>
    <cellStyle name="Note 6 11 3 3" xfId="2868"/>
    <cellStyle name="Note 6 11 3 3 2" xfId="5379"/>
    <cellStyle name="Note 6 11 3 3 2 2" xfId="14666"/>
    <cellStyle name="Note 6 11 3 3 2 3" xfId="17127"/>
    <cellStyle name="Note 6 11 3 3 3" xfId="7841"/>
    <cellStyle name="Note 6 11 3 3 4" xfId="10282"/>
    <cellStyle name="Note 6 11 3 3 5" xfId="12702"/>
    <cellStyle name="Note 6 11 3 4" xfId="2869"/>
    <cellStyle name="Note 6 11 3 4 2" xfId="5380"/>
    <cellStyle name="Note 6 11 3 4 3" xfId="7842"/>
    <cellStyle name="Note 6 11 3 4 4" xfId="10283"/>
    <cellStyle name="Note 6 11 3 4 5" xfId="12703"/>
    <cellStyle name="Note 6 11 3 4 6" xfId="15504"/>
    <cellStyle name="Note 6 11 3 5" xfId="5377"/>
    <cellStyle name="Note 6 11 3 5 2" xfId="14664"/>
    <cellStyle name="Note 6 11 3 5 3" xfId="17125"/>
    <cellStyle name="Note 6 11 3 6" xfId="7839"/>
    <cellStyle name="Note 6 11 3 7" xfId="10280"/>
    <cellStyle name="Note 6 11 3 8" xfId="12700"/>
    <cellStyle name="Note 6 11 4" xfId="2870"/>
    <cellStyle name="Note 6 11 4 2" xfId="2871"/>
    <cellStyle name="Note 6 11 4 2 2" xfId="5382"/>
    <cellStyle name="Note 6 11 4 2 2 2" xfId="14668"/>
    <cellStyle name="Note 6 11 4 2 2 3" xfId="17129"/>
    <cellStyle name="Note 6 11 4 2 3" xfId="7844"/>
    <cellStyle name="Note 6 11 4 2 4" xfId="10285"/>
    <cellStyle name="Note 6 11 4 2 5" xfId="12705"/>
    <cellStyle name="Note 6 11 4 3" xfId="2872"/>
    <cellStyle name="Note 6 11 4 3 2" xfId="5383"/>
    <cellStyle name="Note 6 11 4 3 2 2" xfId="14669"/>
    <cellStyle name="Note 6 11 4 3 2 3" xfId="17130"/>
    <cellStyle name="Note 6 11 4 3 3" xfId="7845"/>
    <cellStyle name="Note 6 11 4 3 4" xfId="10286"/>
    <cellStyle name="Note 6 11 4 3 5" xfId="12706"/>
    <cellStyle name="Note 6 11 4 4" xfId="2873"/>
    <cellStyle name="Note 6 11 4 4 2" xfId="5384"/>
    <cellStyle name="Note 6 11 4 4 3" xfId="7846"/>
    <cellStyle name="Note 6 11 4 4 4" xfId="10287"/>
    <cellStyle name="Note 6 11 4 4 5" xfId="12707"/>
    <cellStyle name="Note 6 11 4 4 6" xfId="15505"/>
    <cellStyle name="Note 6 11 4 5" xfId="5381"/>
    <cellStyle name="Note 6 11 4 5 2" xfId="14667"/>
    <cellStyle name="Note 6 11 4 5 3" xfId="17128"/>
    <cellStyle name="Note 6 11 4 6" xfId="7843"/>
    <cellStyle name="Note 6 11 4 7" xfId="10284"/>
    <cellStyle name="Note 6 11 4 8" xfId="12704"/>
    <cellStyle name="Note 6 11 5" xfId="2874"/>
    <cellStyle name="Note 6 11 5 2" xfId="2875"/>
    <cellStyle name="Note 6 11 5 2 2" xfId="5386"/>
    <cellStyle name="Note 6 11 5 2 2 2" xfId="14671"/>
    <cellStyle name="Note 6 11 5 2 2 3" xfId="17132"/>
    <cellStyle name="Note 6 11 5 2 3" xfId="7848"/>
    <cellStyle name="Note 6 11 5 2 4" xfId="10289"/>
    <cellStyle name="Note 6 11 5 2 5" xfId="12709"/>
    <cellStyle name="Note 6 11 5 3" xfId="2876"/>
    <cellStyle name="Note 6 11 5 3 2" xfId="5387"/>
    <cellStyle name="Note 6 11 5 3 2 2" xfId="14672"/>
    <cellStyle name="Note 6 11 5 3 2 3" xfId="17133"/>
    <cellStyle name="Note 6 11 5 3 3" xfId="7849"/>
    <cellStyle name="Note 6 11 5 3 4" xfId="10290"/>
    <cellStyle name="Note 6 11 5 3 5" xfId="12710"/>
    <cellStyle name="Note 6 11 5 4" xfId="2877"/>
    <cellStyle name="Note 6 11 5 4 2" xfId="5388"/>
    <cellStyle name="Note 6 11 5 4 3" xfId="7850"/>
    <cellStyle name="Note 6 11 5 4 4" xfId="10291"/>
    <cellStyle name="Note 6 11 5 4 5" xfId="12711"/>
    <cellStyle name="Note 6 11 5 4 6" xfId="15506"/>
    <cellStyle name="Note 6 11 5 5" xfId="5385"/>
    <cellStyle name="Note 6 11 5 5 2" xfId="14670"/>
    <cellStyle name="Note 6 11 5 5 3" xfId="17131"/>
    <cellStyle name="Note 6 11 5 6" xfId="7847"/>
    <cellStyle name="Note 6 11 5 7" xfId="10288"/>
    <cellStyle name="Note 6 11 5 8" xfId="12708"/>
    <cellStyle name="Note 6 11 6" xfId="2878"/>
    <cellStyle name="Note 6 11 6 2" xfId="5389"/>
    <cellStyle name="Note 6 11 6 2 2" xfId="14673"/>
    <cellStyle name="Note 6 11 6 2 3" xfId="17134"/>
    <cellStyle name="Note 6 11 6 3" xfId="7851"/>
    <cellStyle name="Note 6 11 6 4" xfId="10292"/>
    <cellStyle name="Note 6 11 6 5" xfId="12712"/>
    <cellStyle name="Note 6 11 7" xfId="2879"/>
    <cellStyle name="Note 6 11 7 2" xfId="5390"/>
    <cellStyle name="Note 6 11 7 2 2" xfId="14674"/>
    <cellStyle name="Note 6 11 7 2 3" xfId="17135"/>
    <cellStyle name="Note 6 11 7 3" xfId="7852"/>
    <cellStyle name="Note 6 11 7 4" xfId="10293"/>
    <cellStyle name="Note 6 11 7 5" xfId="12713"/>
    <cellStyle name="Note 6 11 8" xfId="2880"/>
    <cellStyle name="Note 6 11 8 2" xfId="5391"/>
    <cellStyle name="Note 6 11 8 3" xfId="7853"/>
    <cellStyle name="Note 6 11 8 4" xfId="10294"/>
    <cellStyle name="Note 6 11 8 5" xfId="12714"/>
    <cellStyle name="Note 6 11 8 6" xfId="15507"/>
    <cellStyle name="Note 6 11 9" xfId="5372"/>
    <cellStyle name="Note 6 11 9 2" xfId="14660"/>
    <cellStyle name="Note 6 11 9 3" xfId="17121"/>
    <cellStyle name="Note 6 12" xfId="2881"/>
    <cellStyle name="Note 6 12 10" xfId="7854"/>
    <cellStyle name="Note 6 12 11" xfId="10295"/>
    <cellStyle name="Note 6 12 12" xfId="12715"/>
    <cellStyle name="Note 6 12 2" xfId="2882"/>
    <cellStyle name="Note 6 12 2 2" xfId="2883"/>
    <cellStyle name="Note 6 12 2 2 2" xfId="5394"/>
    <cellStyle name="Note 6 12 2 2 2 2" xfId="14677"/>
    <cellStyle name="Note 6 12 2 2 2 3" xfId="17138"/>
    <cellStyle name="Note 6 12 2 2 3" xfId="7856"/>
    <cellStyle name="Note 6 12 2 2 4" xfId="10297"/>
    <cellStyle name="Note 6 12 2 2 5" xfId="12717"/>
    <cellStyle name="Note 6 12 2 3" xfId="2884"/>
    <cellStyle name="Note 6 12 2 3 2" xfId="5395"/>
    <cellStyle name="Note 6 12 2 3 2 2" xfId="14678"/>
    <cellStyle name="Note 6 12 2 3 2 3" xfId="17139"/>
    <cellStyle name="Note 6 12 2 3 3" xfId="7857"/>
    <cellStyle name="Note 6 12 2 3 4" xfId="10298"/>
    <cellStyle name="Note 6 12 2 3 5" xfId="12718"/>
    <cellStyle name="Note 6 12 2 4" xfId="2885"/>
    <cellStyle name="Note 6 12 2 4 2" xfId="5396"/>
    <cellStyle name="Note 6 12 2 4 3" xfId="7858"/>
    <cellStyle name="Note 6 12 2 4 4" xfId="10299"/>
    <cellStyle name="Note 6 12 2 4 5" xfId="12719"/>
    <cellStyle name="Note 6 12 2 4 6" xfId="15508"/>
    <cellStyle name="Note 6 12 2 5" xfId="5393"/>
    <cellStyle name="Note 6 12 2 5 2" xfId="14676"/>
    <cellStyle name="Note 6 12 2 5 3" xfId="17137"/>
    <cellStyle name="Note 6 12 2 6" xfId="7855"/>
    <cellStyle name="Note 6 12 2 7" xfId="10296"/>
    <cellStyle name="Note 6 12 2 8" xfId="12716"/>
    <cellStyle name="Note 6 12 3" xfId="2886"/>
    <cellStyle name="Note 6 12 3 2" xfId="2887"/>
    <cellStyle name="Note 6 12 3 2 2" xfId="5398"/>
    <cellStyle name="Note 6 12 3 2 2 2" xfId="14680"/>
    <cellStyle name="Note 6 12 3 2 2 3" xfId="17141"/>
    <cellStyle name="Note 6 12 3 2 3" xfId="7860"/>
    <cellStyle name="Note 6 12 3 2 4" xfId="10301"/>
    <cellStyle name="Note 6 12 3 2 5" xfId="12721"/>
    <cellStyle name="Note 6 12 3 3" xfId="2888"/>
    <cellStyle name="Note 6 12 3 3 2" xfId="5399"/>
    <cellStyle name="Note 6 12 3 3 2 2" xfId="14681"/>
    <cellStyle name="Note 6 12 3 3 2 3" xfId="17142"/>
    <cellStyle name="Note 6 12 3 3 3" xfId="7861"/>
    <cellStyle name="Note 6 12 3 3 4" xfId="10302"/>
    <cellStyle name="Note 6 12 3 3 5" xfId="12722"/>
    <cellStyle name="Note 6 12 3 4" xfId="2889"/>
    <cellStyle name="Note 6 12 3 4 2" xfId="5400"/>
    <cellStyle name="Note 6 12 3 4 3" xfId="7862"/>
    <cellStyle name="Note 6 12 3 4 4" xfId="10303"/>
    <cellStyle name="Note 6 12 3 4 5" xfId="12723"/>
    <cellStyle name="Note 6 12 3 4 6" xfId="15509"/>
    <cellStyle name="Note 6 12 3 5" xfId="5397"/>
    <cellStyle name="Note 6 12 3 5 2" xfId="14679"/>
    <cellStyle name="Note 6 12 3 5 3" xfId="17140"/>
    <cellStyle name="Note 6 12 3 6" xfId="7859"/>
    <cellStyle name="Note 6 12 3 7" xfId="10300"/>
    <cellStyle name="Note 6 12 3 8" xfId="12720"/>
    <cellStyle name="Note 6 12 4" xfId="2890"/>
    <cellStyle name="Note 6 12 4 2" xfId="2891"/>
    <cellStyle name="Note 6 12 4 2 2" xfId="5402"/>
    <cellStyle name="Note 6 12 4 2 2 2" xfId="14683"/>
    <cellStyle name="Note 6 12 4 2 2 3" xfId="17144"/>
    <cellStyle name="Note 6 12 4 2 3" xfId="7864"/>
    <cellStyle name="Note 6 12 4 2 4" xfId="10305"/>
    <cellStyle name="Note 6 12 4 2 5" xfId="12725"/>
    <cellStyle name="Note 6 12 4 3" xfId="2892"/>
    <cellStyle name="Note 6 12 4 3 2" xfId="5403"/>
    <cellStyle name="Note 6 12 4 3 2 2" xfId="14684"/>
    <cellStyle name="Note 6 12 4 3 2 3" xfId="17145"/>
    <cellStyle name="Note 6 12 4 3 3" xfId="7865"/>
    <cellStyle name="Note 6 12 4 3 4" xfId="10306"/>
    <cellStyle name="Note 6 12 4 3 5" xfId="12726"/>
    <cellStyle name="Note 6 12 4 4" xfId="2893"/>
    <cellStyle name="Note 6 12 4 4 2" xfId="5404"/>
    <cellStyle name="Note 6 12 4 4 3" xfId="7866"/>
    <cellStyle name="Note 6 12 4 4 4" xfId="10307"/>
    <cellStyle name="Note 6 12 4 4 5" xfId="12727"/>
    <cellStyle name="Note 6 12 4 4 6" xfId="15510"/>
    <cellStyle name="Note 6 12 4 5" xfId="5401"/>
    <cellStyle name="Note 6 12 4 5 2" xfId="14682"/>
    <cellStyle name="Note 6 12 4 5 3" xfId="17143"/>
    <cellStyle name="Note 6 12 4 6" xfId="7863"/>
    <cellStyle name="Note 6 12 4 7" xfId="10304"/>
    <cellStyle name="Note 6 12 4 8" xfId="12724"/>
    <cellStyle name="Note 6 12 5" xfId="2894"/>
    <cellStyle name="Note 6 12 5 2" xfId="2895"/>
    <cellStyle name="Note 6 12 5 2 2" xfId="5406"/>
    <cellStyle name="Note 6 12 5 2 2 2" xfId="14686"/>
    <cellStyle name="Note 6 12 5 2 2 3" xfId="17147"/>
    <cellStyle name="Note 6 12 5 2 3" xfId="7868"/>
    <cellStyle name="Note 6 12 5 2 4" xfId="10309"/>
    <cellStyle name="Note 6 12 5 2 5" xfId="12729"/>
    <cellStyle name="Note 6 12 5 3" xfId="2896"/>
    <cellStyle name="Note 6 12 5 3 2" xfId="5407"/>
    <cellStyle name="Note 6 12 5 3 2 2" xfId="14687"/>
    <cellStyle name="Note 6 12 5 3 2 3" xfId="17148"/>
    <cellStyle name="Note 6 12 5 3 3" xfId="7869"/>
    <cellStyle name="Note 6 12 5 3 4" xfId="10310"/>
    <cellStyle name="Note 6 12 5 3 5" xfId="12730"/>
    <cellStyle name="Note 6 12 5 4" xfId="2897"/>
    <cellStyle name="Note 6 12 5 4 2" xfId="5408"/>
    <cellStyle name="Note 6 12 5 4 3" xfId="7870"/>
    <cellStyle name="Note 6 12 5 4 4" xfId="10311"/>
    <cellStyle name="Note 6 12 5 4 5" xfId="12731"/>
    <cellStyle name="Note 6 12 5 4 6" xfId="15511"/>
    <cellStyle name="Note 6 12 5 5" xfId="5405"/>
    <cellStyle name="Note 6 12 5 5 2" xfId="14685"/>
    <cellStyle name="Note 6 12 5 5 3" xfId="17146"/>
    <cellStyle name="Note 6 12 5 6" xfId="7867"/>
    <cellStyle name="Note 6 12 5 7" xfId="10308"/>
    <cellStyle name="Note 6 12 5 8" xfId="12728"/>
    <cellStyle name="Note 6 12 6" xfId="2898"/>
    <cellStyle name="Note 6 12 6 2" xfId="5409"/>
    <cellStyle name="Note 6 12 6 2 2" xfId="14688"/>
    <cellStyle name="Note 6 12 6 2 3" xfId="17149"/>
    <cellStyle name="Note 6 12 6 3" xfId="7871"/>
    <cellStyle name="Note 6 12 6 4" xfId="10312"/>
    <cellStyle name="Note 6 12 6 5" xfId="12732"/>
    <cellStyle name="Note 6 12 7" xfId="2899"/>
    <cellStyle name="Note 6 12 7 2" xfId="5410"/>
    <cellStyle name="Note 6 12 7 2 2" xfId="14689"/>
    <cellStyle name="Note 6 12 7 2 3" xfId="17150"/>
    <cellStyle name="Note 6 12 7 3" xfId="7872"/>
    <cellStyle name="Note 6 12 7 4" xfId="10313"/>
    <cellStyle name="Note 6 12 7 5" xfId="12733"/>
    <cellStyle name="Note 6 12 8" xfId="2900"/>
    <cellStyle name="Note 6 12 8 2" xfId="5411"/>
    <cellStyle name="Note 6 12 8 3" xfId="7873"/>
    <cellStyle name="Note 6 12 8 4" xfId="10314"/>
    <cellStyle name="Note 6 12 8 5" xfId="12734"/>
    <cellStyle name="Note 6 12 8 6" xfId="15512"/>
    <cellStyle name="Note 6 12 9" xfId="5392"/>
    <cellStyle name="Note 6 12 9 2" xfId="14675"/>
    <cellStyle name="Note 6 12 9 3" xfId="17136"/>
    <cellStyle name="Note 6 13" xfId="2901"/>
    <cellStyle name="Note 6 13 10" xfId="7874"/>
    <cellStyle name="Note 6 13 11" xfId="10315"/>
    <cellStyle name="Note 6 13 12" xfId="12735"/>
    <cellStyle name="Note 6 13 2" xfId="2902"/>
    <cellStyle name="Note 6 13 2 2" xfId="2903"/>
    <cellStyle name="Note 6 13 2 2 2" xfId="5414"/>
    <cellStyle name="Note 6 13 2 2 2 2" xfId="14692"/>
    <cellStyle name="Note 6 13 2 2 2 3" xfId="17153"/>
    <cellStyle name="Note 6 13 2 2 3" xfId="7876"/>
    <cellStyle name="Note 6 13 2 2 4" xfId="10317"/>
    <cellStyle name="Note 6 13 2 2 5" xfId="12737"/>
    <cellStyle name="Note 6 13 2 3" xfId="2904"/>
    <cellStyle name="Note 6 13 2 3 2" xfId="5415"/>
    <cellStyle name="Note 6 13 2 3 2 2" xfId="14693"/>
    <cellStyle name="Note 6 13 2 3 2 3" xfId="17154"/>
    <cellStyle name="Note 6 13 2 3 3" xfId="7877"/>
    <cellStyle name="Note 6 13 2 3 4" xfId="10318"/>
    <cellStyle name="Note 6 13 2 3 5" xfId="12738"/>
    <cellStyle name="Note 6 13 2 4" xfId="2905"/>
    <cellStyle name="Note 6 13 2 4 2" xfId="5416"/>
    <cellStyle name="Note 6 13 2 4 3" xfId="7878"/>
    <cellStyle name="Note 6 13 2 4 4" xfId="10319"/>
    <cellStyle name="Note 6 13 2 4 5" xfId="12739"/>
    <cellStyle name="Note 6 13 2 4 6" xfId="15513"/>
    <cellStyle name="Note 6 13 2 5" xfId="5413"/>
    <cellStyle name="Note 6 13 2 5 2" xfId="14691"/>
    <cellStyle name="Note 6 13 2 5 3" xfId="17152"/>
    <cellStyle name="Note 6 13 2 6" xfId="7875"/>
    <cellStyle name="Note 6 13 2 7" xfId="10316"/>
    <cellStyle name="Note 6 13 2 8" xfId="12736"/>
    <cellStyle name="Note 6 13 3" xfId="2906"/>
    <cellStyle name="Note 6 13 3 2" xfId="2907"/>
    <cellStyle name="Note 6 13 3 2 2" xfId="5418"/>
    <cellStyle name="Note 6 13 3 2 2 2" xfId="14695"/>
    <cellStyle name="Note 6 13 3 2 2 3" xfId="17156"/>
    <cellStyle name="Note 6 13 3 2 3" xfId="7880"/>
    <cellStyle name="Note 6 13 3 2 4" xfId="10321"/>
    <cellStyle name="Note 6 13 3 2 5" xfId="12741"/>
    <cellStyle name="Note 6 13 3 3" xfId="2908"/>
    <cellStyle name="Note 6 13 3 3 2" xfId="5419"/>
    <cellStyle name="Note 6 13 3 3 2 2" xfId="14696"/>
    <cellStyle name="Note 6 13 3 3 2 3" xfId="17157"/>
    <cellStyle name="Note 6 13 3 3 3" xfId="7881"/>
    <cellStyle name="Note 6 13 3 3 4" xfId="10322"/>
    <cellStyle name="Note 6 13 3 3 5" xfId="12742"/>
    <cellStyle name="Note 6 13 3 4" xfId="2909"/>
    <cellStyle name="Note 6 13 3 4 2" xfId="5420"/>
    <cellStyle name="Note 6 13 3 4 3" xfId="7882"/>
    <cellStyle name="Note 6 13 3 4 4" xfId="10323"/>
    <cellStyle name="Note 6 13 3 4 5" xfId="12743"/>
    <cellStyle name="Note 6 13 3 4 6" xfId="15514"/>
    <cellStyle name="Note 6 13 3 5" xfId="5417"/>
    <cellStyle name="Note 6 13 3 5 2" xfId="14694"/>
    <cellStyle name="Note 6 13 3 5 3" xfId="17155"/>
    <cellStyle name="Note 6 13 3 6" xfId="7879"/>
    <cellStyle name="Note 6 13 3 7" xfId="10320"/>
    <cellStyle name="Note 6 13 3 8" xfId="12740"/>
    <cellStyle name="Note 6 13 4" xfId="2910"/>
    <cellStyle name="Note 6 13 4 2" xfId="2911"/>
    <cellStyle name="Note 6 13 4 2 2" xfId="5422"/>
    <cellStyle name="Note 6 13 4 2 2 2" xfId="14698"/>
    <cellStyle name="Note 6 13 4 2 2 3" xfId="17159"/>
    <cellStyle name="Note 6 13 4 2 3" xfId="7884"/>
    <cellStyle name="Note 6 13 4 2 4" xfId="10325"/>
    <cellStyle name="Note 6 13 4 2 5" xfId="12745"/>
    <cellStyle name="Note 6 13 4 3" xfId="2912"/>
    <cellStyle name="Note 6 13 4 3 2" xfId="5423"/>
    <cellStyle name="Note 6 13 4 3 2 2" xfId="14699"/>
    <cellStyle name="Note 6 13 4 3 2 3" xfId="17160"/>
    <cellStyle name="Note 6 13 4 3 3" xfId="7885"/>
    <cellStyle name="Note 6 13 4 3 4" xfId="10326"/>
    <cellStyle name="Note 6 13 4 3 5" xfId="12746"/>
    <cellStyle name="Note 6 13 4 4" xfId="2913"/>
    <cellStyle name="Note 6 13 4 4 2" xfId="5424"/>
    <cellStyle name="Note 6 13 4 4 3" xfId="7886"/>
    <cellStyle name="Note 6 13 4 4 4" xfId="10327"/>
    <cellStyle name="Note 6 13 4 4 5" xfId="12747"/>
    <cellStyle name="Note 6 13 4 4 6" xfId="15515"/>
    <cellStyle name="Note 6 13 4 5" xfId="5421"/>
    <cellStyle name="Note 6 13 4 5 2" xfId="14697"/>
    <cellStyle name="Note 6 13 4 5 3" xfId="17158"/>
    <cellStyle name="Note 6 13 4 6" xfId="7883"/>
    <cellStyle name="Note 6 13 4 7" xfId="10324"/>
    <cellStyle name="Note 6 13 4 8" xfId="12744"/>
    <cellStyle name="Note 6 13 5" xfId="2914"/>
    <cellStyle name="Note 6 13 5 2" xfId="2915"/>
    <cellStyle name="Note 6 13 5 2 2" xfId="5426"/>
    <cellStyle name="Note 6 13 5 2 2 2" xfId="14701"/>
    <cellStyle name="Note 6 13 5 2 2 3" xfId="17162"/>
    <cellStyle name="Note 6 13 5 2 3" xfId="7888"/>
    <cellStyle name="Note 6 13 5 2 4" xfId="10329"/>
    <cellStyle name="Note 6 13 5 2 5" xfId="12749"/>
    <cellStyle name="Note 6 13 5 3" xfId="2916"/>
    <cellStyle name="Note 6 13 5 3 2" xfId="5427"/>
    <cellStyle name="Note 6 13 5 3 2 2" xfId="14702"/>
    <cellStyle name="Note 6 13 5 3 2 3" xfId="17163"/>
    <cellStyle name="Note 6 13 5 3 3" xfId="7889"/>
    <cellStyle name="Note 6 13 5 3 4" xfId="10330"/>
    <cellStyle name="Note 6 13 5 3 5" xfId="12750"/>
    <cellStyle name="Note 6 13 5 4" xfId="2917"/>
    <cellStyle name="Note 6 13 5 4 2" xfId="5428"/>
    <cellStyle name="Note 6 13 5 4 3" xfId="7890"/>
    <cellStyle name="Note 6 13 5 4 4" xfId="10331"/>
    <cellStyle name="Note 6 13 5 4 5" xfId="12751"/>
    <cellStyle name="Note 6 13 5 4 6" xfId="15516"/>
    <cellStyle name="Note 6 13 5 5" xfId="5425"/>
    <cellStyle name="Note 6 13 5 5 2" xfId="14700"/>
    <cellStyle name="Note 6 13 5 5 3" xfId="17161"/>
    <cellStyle name="Note 6 13 5 6" xfId="7887"/>
    <cellStyle name="Note 6 13 5 7" xfId="10328"/>
    <cellStyle name="Note 6 13 5 8" xfId="12748"/>
    <cellStyle name="Note 6 13 6" xfId="2918"/>
    <cellStyle name="Note 6 13 6 2" xfId="5429"/>
    <cellStyle name="Note 6 13 6 2 2" xfId="14703"/>
    <cellStyle name="Note 6 13 6 2 3" xfId="17164"/>
    <cellStyle name="Note 6 13 6 3" xfId="7891"/>
    <cellStyle name="Note 6 13 6 4" xfId="10332"/>
    <cellStyle name="Note 6 13 6 5" xfId="12752"/>
    <cellStyle name="Note 6 13 7" xfId="2919"/>
    <cellStyle name="Note 6 13 7 2" xfId="5430"/>
    <cellStyle name="Note 6 13 7 2 2" xfId="14704"/>
    <cellStyle name="Note 6 13 7 2 3" xfId="17165"/>
    <cellStyle name="Note 6 13 7 3" xfId="7892"/>
    <cellStyle name="Note 6 13 7 4" xfId="10333"/>
    <cellStyle name="Note 6 13 7 5" xfId="12753"/>
    <cellStyle name="Note 6 13 8" xfId="2920"/>
    <cellStyle name="Note 6 13 8 2" xfId="5431"/>
    <cellStyle name="Note 6 13 8 3" xfId="7893"/>
    <cellStyle name="Note 6 13 8 4" xfId="10334"/>
    <cellStyle name="Note 6 13 8 5" xfId="12754"/>
    <cellStyle name="Note 6 13 8 6" xfId="15517"/>
    <cellStyle name="Note 6 13 9" xfId="5412"/>
    <cellStyle name="Note 6 13 9 2" xfId="14690"/>
    <cellStyle name="Note 6 13 9 3" xfId="17151"/>
    <cellStyle name="Note 6 14" xfId="2921"/>
    <cellStyle name="Note 6 14 10" xfId="7894"/>
    <cellStyle name="Note 6 14 11" xfId="10335"/>
    <cellStyle name="Note 6 14 12" xfId="12755"/>
    <cellStyle name="Note 6 14 2" xfId="2922"/>
    <cellStyle name="Note 6 14 2 2" xfId="2923"/>
    <cellStyle name="Note 6 14 2 2 2" xfId="5434"/>
    <cellStyle name="Note 6 14 2 2 2 2" xfId="14707"/>
    <cellStyle name="Note 6 14 2 2 2 3" xfId="17168"/>
    <cellStyle name="Note 6 14 2 2 3" xfId="7896"/>
    <cellStyle name="Note 6 14 2 2 4" xfId="10337"/>
    <cellStyle name="Note 6 14 2 2 5" xfId="12757"/>
    <cellStyle name="Note 6 14 2 3" xfId="2924"/>
    <cellStyle name="Note 6 14 2 3 2" xfId="5435"/>
    <cellStyle name="Note 6 14 2 3 2 2" xfId="14708"/>
    <cellStyle name="Note 6 14 2 3 2 3" xfId="17169"/>
    <cellStyle name="Note 6 14 2 3 3" xfId="7897"/>
    <cellStyle name="Note 6 14 2 3 4" xfId="10338"/>
    <cellStyle name="Note 6 14 2 3 5" xfId="12758"/>
    <cellStyle name="Note 6 14 2 4" xfId="2925"/>
    <cellStyle name="Note 6 14 2 4 2" xfId="5436"/>
    <cellStyle name="Note 6 14 2 4 3" xfId="7898"/>
    <cellStyle name="Note 6 14 2 4 4" xfId="10339"/>
    <cellStyle name="Note 6 14 2 4 5" xfId="12759"/>
    <cellStyle name="Note 6 14 2 4 6" xfId="15518"/>
    <cellStyle name="Note 6 14 2 5" xfId="5433"/>
    <cellStyle name="Note 6 14 2 5 2" xfId="14706"/>
    <cellStyle name="Note 6 14 2 5 3" xfId="17167"/>
    <cellStyle name="Note 6 14 2 6" xfId="7895"/>
    <cellStyle name="Note 6 14 2 7" xfId="10336"/>
    <cellStyle name="Note 6 14 2 8" xfId="12756"/>
    <cellStyle name="Note 6 14 3" xfId="2926"/>
    <cellStyle name="Note 6 14 3 2" xfId="2927"/>
    <cellStyle name="Note 6 14 3 2 2" xfId="5438"/>
    <cellStyle name="Note 6 14 3 2 2 2" xfId="14710"/>
    <cellStyle name="Note 6 14 3 2 2 3" xfId="17171"/>
    <cellStyle name="Note 6 14 3 2 3" xfId="7900"/>
    <cellStyle name="Note 6 14 3 2 4" xfId="10341"/>
    <cellStyle name="Note 6 14 3 2 5" xfId="12761"/>
    <cellStyle name="Note 6 14 3 3" xfId="2928"/>
    <cellStyle name="Note 6 14 3 3 2" xfId="5439"/>
    <cellStyle name="Note 6 14 3 3 2 2" xfId="14711"/>
    <cellStyle name="Note 6 14 3 3 2 3" xfId="17172"/>
    <cellStyle name="Note 6 14 3 3 3" xfId="7901"/>
    <cellStyle name="Note 6 14 3 3 4" xfId="10342"/>
    <cellStyle name="Note 6 14 3 3 5" xfId="12762"/>
    <cellStyle name="Note 6 14 3 4" xfId="2929"/>
    <cellStyle name="Note 6 14 3 4 2" xfId="5440"/>
    <cellStyle name="Note 6 14 3 4 3" xfId="7902"/>
    <cellStyle name="Note 6 14 3 4 4" xfId="10343"/>
    <cellStyle name="Note 6 14 3 4 5" xfId="12763"/>
    <cellStyle name="Note 6 14 3 4 6" xfId="15519"/>
    <cellStyle name="Note 6 14 3 5" xfId="5437"/>
    <cellStyle name="Note 6 14 3 5 2" xfId="14709"/>
    <cellStyle name="Note 6 14 3 5 3" xfId="17170"/>
    <cellStyle name="Note 6 14 3 6" xfId="7899"/>
    <cellStyle name="Note 6 14 3 7" xfId="10340"/>
    <cellStyle name="Note 6 14 3 8" xfId="12760"/>
    <cellStyle name="Note 6 14 4" xfId="2930"/>
    <cellStyle name="Note 6 14 4 2" xfId="2931"/>
    <cellStyle name="Note 6 14 4 2 2" xfId="5442"/>
    <cellStyle name="Note 6 14 4 2 2 2" xfId="14713"/>
    <cellStyle name="Note 6 14 4 2 2 3" xfId="17174"/>
    <cellStyle name="Note 6 14 4 2 3" xfId="7904"/>
    <cellStyle name="Note 6 14 4 2 4" xfId="10345"/>
    <cellStyle name="Note 6 14 4 2 5" xfId="12765"/>
    <cellStyle name="Note 6 14 4 3" xfId="2932"/>
    <cellStyle name="Note 6 14 4 3 2" xfId="5443"/>
    <cellStyle name="Note 6 14 4 3 2 2" xfId="14714"/>
    <cellStyle name="Note 6 14 4 3 2 3" xfId="17175"/>
    <cellStyle name="Note 6 14 4 3 3" xfId="7905"/>
    <cellStyle name="Note 6 14 4 3 4" xfId="10346"/>
    <cellStyle name="Note 6 14 4 3 5" xfId="12766"/>
    <cellStyle name="Note 6 14 4 4" xfId="2933"/>
    <cellStyle name="Note 6 14 4 4 2" xfId="5444"/>
    <cellStyle name="Note 6 14 4 4 3" xfId="7906"/>
    <cellStyle name="Note 6 14 4 4 4" xfId="10347"/>
    <cellStyle name="Note 6 14 4 4 5" xfId="12767"/>
    <cellStyle name="Note 6 14 4 4 6" xfId="15520"/>
    <cellStyle name="Note 6 14 4 5" xfId="5441"/>
    <cellStyle name="Note 6 14 4 5 2" xfId="14712"/>
    <cellStyle name="Note 6 14 4 5 3" xfId="17173"/>
    <cellStyle name="Note 6 14 4 6" xfId="7903"/>
    <cellStyle name="Note 6 14 4 7" xfId="10344"/>
    <cellStyle name="Note 6 14 4 8" xfId="12764"/>
    <cellStyle name="Note 6 14 5" xfId="2934"/>
    <cellStyle name="Note 6 14 5 2" xfId="2935"/>
    <cellStyle name="Note 6 14 5 2 2" xfId="5446"/>
    <cellStyle name="Note 6 14 5 2 2 2" xfId="14716"/>
    <cellStyle name="Note 6 14 5 2 2 3" xfId="17177"/>
    <cellStyle name="Note 6 14 5 2 3" xfId="7908"/>
    <cellStyle name="Note 6 14 5 2 4" xfId="10349"/>
    <cellStyle name="Note 6 14 5 2 5" xfId="12769"/>
    <cellStyle name="Note 6 14 5 3" xfId="2936"/>
    <cellStyle name="Note 6 14 5 3 2" xfId="5447"/>
    <cellStyle name="Note 6 14 5 3 2 2" xfId="14717"/>
    <cellStyle name="Note 6 14 5 3 2 3" xfId="17178"/>
    <cellStyle name="Note 6 14 5 3 3" xfId="7909"/>
    <cellStyle name="Note 6 14 5 3 4" xfId="10350"/>
    <cellStyle name="Note 6 14 5 3 5" xfId="12770"/>
    <cellStyle name="Note 6 14 5 4" xfId="2937"/>
    <cellStyle name="Note 6 14 5 4 2" xfId="5448"/>
    <cellStyle name="Note 6 14 5 4 3" xfId="7910"/>
    <cellStyle name="Note 6 14 5 4 4" xfId="10351"/>
    <cellStyle name="Note 6 14 5 4 5" xfId="12771"/>
    <cellStyle name="Note 6 14 5 4 6" xfId="15521"/>
    <cellStyle name="Note 6 14 5 5" xfId="5445"/>
    <cellStyle name="Note 6 14 5 5 2" xfId="14715"/>
    <cellStyle name="Note 6 14 5 5 3" xfId="17176"/>
    <cellStyle name="Note 6 14 5 6" xfId="7907"/>
    <cellStyle name="Note 6 14 5 7" xfId="10348"/>
    <cellStyle name="Note 6 14 5 8" xfId="12768"/>
    <cellStyle name="Note 6 14 6" xfId="2938"/>
    <cellStyle name="Note 6 14 6 2" xfId="5449"/>
    <cellStyle name="Note 6 14 6 2 2" xfId="14718"/>
    <cellStyle name="Note 6 14 6 2 3" xfId="17179"/>
    <cellStyle name="Note 6 14 6 3" xfId="7911"/>
    <cellStyle name="Note 6 14 6 4" xfId="10352"/>
    <cellStyle name="Note 6 14 6 5" xfId="12772"/>
    <cellStyle name="Note 6 14 7" xfId="2939"/>
    <cellStyle name="Note 6 14 7 2" xfId="5450"/>
    <cellStyle name="Note 6 14 7 2 2" xfId="14719"/>
    <cellStyle name="Note 6 14 7 2 3" xfId="17180"/>
    <cellStyle name="Note 6 14 7 3" xfId="7912"/>
    <cellStyle name="Note 6 14 7 4" xfId="10353"/>
    <cellStyle name="Note 6 14 7 5" xfId="12773"/>
    <cellStyle name="Note 6 14 8" xfId="2940"/>
    <cellStyle name="Note 6 14 8 2" xfId="5451"/>
    <cellStyle name="Note 6 14 8 3" xfId="7913"/>
    <cellStyle name="Note 6 14 8 4" xfId="10354"/>
    <cellStyle name="Note 6 14 8 5" xfId="12774"/>
    <cellStyle name="Note 6 14 8 6" xfId="15522"/>
    <cellStyle name="Note 6 14 9" xfId="5432"/>
    <cellStyle name="Note 6 14 9 2" xfId="14705"/>
    <cellStyle name="Note 6 14 9 3" xfId="17166"/>
    <cellStyle name="Note 6 15" xfId="2941"/>
    <cellStyle name="Note 6 15 10" xfId="7914"/>
    <cellStyle name="Note 6 15 11" xfId="10355"/>
    <cellStyle name="Note 6 15 12" xfId="12775"/>
    <cellStyle name="Note 6 15 2" xfId="2942"/>
    <cellStyle name="Note 6 15 2 2" xfId="2943"/>
    <cellStyle name="Note 6 15 2 2 2" xfId="5454"/>
    <cellStyle name="Note 6 15 2 2 2 2" xfId="14722"/>
    <cellStyle name="Note 6 15 2 2 2 3" xfId="17183"/>
    <cellStyle name="Note 6 15 2 2 3" xfId="7916"/>
    <cellStyle name="Note 6 15 2 2 4" xfId="10357"/>
    <cellStyle name="Note 6 15 2 2 5" xfId="12777"/>
    <cellStyle name="Note 6 15 2 3" xfId="2944"/>
    <cellStyle name="Note 6 15 2 3 2" xfId="5455"/>
    <cellStyle name="Note 6 15 2 3 2 2" xfId="14723"/>
    <cellStyle name="Note 6 15 2 3 2 3" xfId="17184"/>
    <cellStyle name="Note 6 15 2 3 3" xfId="7917"/>
    <cellStyle name="Note 6 15 2 3 4" xfId="10358"/>
    <cellStyle name="Note 6 15 2 3 5" xfId="12778"/>
    <cellStyle name="Note 6 15 2 4" xfId="2945"/>
    <cellStyle name="Note 6 15 2 4 2" xfId="5456"/>
    <cellStyle name="Note 6 15 2 4 3" xfId="7918"/>
    <cellStyle name="Note 6 15 2 4 4" xfId="10359"/>
    <cellStyle name="Note 6 15 2 4 5" xfId="12779"/>
    <cellStyle name="Note 6 15 2 4 6" xfId="15523"/>
    <cellStyle name="Note 6 15 2 5" xfId="5453"/>
    <cellStyle name="Note 6 15 2 5 2" xfId="14721"/>
    <cellStyle name="Note 6 15 2 5 3" xfId="17182"/>
    <cellStyle name="Note 6 15 2 6" xfId="7915"/>
    <cellStyle name="Note 6 15 2 7" xfId="10356"/>
    <cellStyle name="Note 6 15 2 8" xfId="12776"/>
    <cellStyle name="Note 6 15 3" xfId="2946"/>
    <cellStyle name="Note 6 15 3 2" xfId="2947"/>
    <cellStyle name="Note 6 15 3 2 2" xfId="5458"/>
    <cellStyle name="Note 6 15 3 2 2 2" xfId="14725"/>
    <cellStyle name="Note 6 15 3 2 2 3" xfId="17186"/>
    <cellStyle name="Note 6 15 3 2 3" xfId="7920"/>
    <cellStyle name="Note 6 15 3 2 4" xfId="10361"/>
    <cellStyle name="Note 6 15 3 2 5" xfId="12781"/>
    <cellStyle name="Note 6 15 3 3" xfId="2948"/>
    <cellStyle name="Note 6 15 3 3 2" xfId="5459"/>
    <cellStyle name="Note 6 15 3 3 2 2" xfId="14726"/>
    <cellStyle name="Note 6 15 3 3 2 3" xfId="17187"/>
    <cellStyle name="Note 6 15 3 3 3" xfId="7921"/>
    <cellStyle name="Note 6 15 3 3 4" xfId="10362"/>
    <cellStyle name="Note 6 15 3 3 5" xfId="12782"/>
    <cellStyle name="Note 6 15 3 4" xfId="2949"/>
    <cellStyle name="Note 6 15 3 4 2" xfId="5460"/>
    <cellStyle name="Note 6 15 3 4 3" xfId="7922"/>
    <cellStyle name="Note 6 15 3 4 4" xfId="10363"/>
    <cellStyle name="Note 6 15 3 4 5" xfId="12783"/>
    <cellStyle name="Note 6 15 3 4 6" xfId="15524"/>
    <cellStyle name="Note 6 15 3 5" xfId="5457"/>
    <cellStyle name="Note 6 15 3 5 2" xfId="14724"/>
    <cellStyle name="Note 6 15 3 5 3" xfId="17185"/>
    <cellStyle name="Note 6 15 3 6" xfId="7919"/>
    <cellStyle name="Note 6 15 3 7" xfId="10360"/>
    <cellStyle name="Note 6 15 3 8" xfId="12780"/>
    <cellStyle name="Note 6 15 4" xfId="2950"/>
    <cellStyle name="Note 6 15 4 2" xfId="2951"/>
    <cellStyle name="Note 6 15 4 2 2" xfId="5462"/>
    <cellStyle name="Note 6 15 4 2 2 2" xfId="14728"/>
    <cellStyle name="Note 6 15 4 2 2 3" xfId="17189"/>
    <cellStyle name="Note 6 15 4 2 3" xfId="7924"/>
    <cellStyle name="Note 6 15 4 2 4" xfId="10365"/>
    <cellStyle name="Note 6 15 4 2 5" xfId="12785"/>
    <cellStyle name="Note 6 15 4 3" xfId="2952"/>
    <cellStyle name="Note 6 15 4 3 2" xfId="5463"/>
    <cellStyle name="Note 6 15 4 3 2 2" xfId="14729"/>
    <cellStyle name="Note 6 15 4 3 2 3" xfId="17190"/>
    <cellStyle name="Note 6 15 4 3 3" xfId="7925"/>
    <cellStyle name="Note 6 15 4 3 4" xfId="10366"/>
    <cellStyle name="Note 6 15 4 3 5" xfId="12786"/>
    <cellStyle name="Note 6 15 4 4" xfId="2953"/>
    <cellStyle name="Note 6 15 4 4 2" xfId="5464"/>
    <cellStyle name="Note 6 15 4 4 3" xfId="7926"/>
    <cellStyle name="Note 6 15 4 4 4" xfId="10367"/>
    <cellStyle name="Note 6 15 4 4 5" xfId="12787"/>
    <cellStyle name="Note 6 15 4 4 6" xfId="15525"/>
    <cellStyle name="Note 6 15 4 5" xfId="5461"/>
    <cellStyle name="Note 6 15 4 5 2" xfId="14727"/>
    <cellStyle name="Note 6 15 4 5 3" xfId="17188"/>
    <cellStyle name="Note 6 15 4 6" xfId="7923"/>
    <cellStyle name="Note 6 15 4 7" xfId="10364"/>
    <cellStyle name="Note 6 15 4 8" xfId="12784"/>
    <cellStyle name="Note 6 15 5" xfId="2954"/>
    <cellStyle name="Note 6 15 5 2" xfId="2955"/>
    <cellStyle name="Note 6 15 5 2 2" xfId="5466"/>
    <cellStyle name="Note 6 15 5 2 2 2" xfId="14731"/>
    <cellStyle name="Note 6 15 5 2 2 3" xfId="17192"/>
    <cellStyle name="Note 6 15 5 2 3" xfId="7928"/>
    <cellStyle name="Note 6 15 5 2 4" xfId="10369"/>
    <cellStyle name="Note 6 15 5 2 5" xfId="12789"/>
    <cellStyle name="Note 6 15 5 3" xfId="2956"/>
    <cellStyle name="Note 6 15 5 3 2" xfId="5467"/>
    <cellStyle name="Note 6 15 5 3 2 2" xfId="14732"/>
    <cellStyle name="Note 6 15 5 3 2 3" xfId="17193"/>
    <cellStyle name="Note 6 15 5 3 3" xfId="7929"/>
    <cellStyle name="Note 6 15 5 3 4" xfId="10370"/>
    <cellStyle name="Note 6 15 5 3 5" xfId="12790"/>
    <cellStyle name="Note 6 15 5 4" xfId="2957"/>
    <cellStyle name="Note 6 15 5 4 2" xfId="5468"/>
    <cellStyle name="Note 6 15 5 4 3" xfId="7930"/>
    <cellStyle name="Note 6 15 5 4 4" xfId="10371"/>
    <cellStyle name="Note 6 15 5 4 5" xfId="12791"/>
    <cellStyle name="Note 6 15 5 4 6" xfId="15526"/>
    <cellStyle name="Note 6 15 5 5" xfId="5465"/>
    <cellStyle name="Note 6 15 5 5 2" xfId="14730"/>
    <cellStyle name="Note 6 15 5 5 3" xfId="17191"/>
    <cellStyle name="Note 6 15 5 6" xfId="7927"/>
    <cellStyle name="Note 6 15 5 7" xfId="10368"/>
    <cellStyle name="Note 6 15 5 8" xfId="12788"/>
    <cellStyle name="Note 6 15 6" xfId="2958"/>
    <cellStyle name="Note 6 15 6 2" xfId="5469"/>
    <cellStyle name="Note 6 15 6 2 2" xfId="14733"/>
    <cellStyle name="Note 6 15 6 2 3" xfId="17194"/>
    <cellStyle name="Note 6 15 6 3" xfId="7931"/>
    <cellStyle name="Note 6 15 6 4" xfId="10372"/>
    <cellStyle name="Note 6 15 6 5" xfId="12792"/>
    <cellStyle name="Note 6 15 7" xfId="2959"/>
    <cellStyle name="Note 6 15 7 2" xfId="5470"/>
    <cellStyle name="Note 6 15 7 2 2" xfId="14734"/>
    <cellStyle name="Note 6 15 7 2 3" xfId="17195"/>
    <cellStyle name="Note 6 15 7 3" xfId="7932"/>
    <cellStyle name="Note 6 15 7 4" xfId="10373"/>
    <cellStyle name="Note 6 15 7 5" xfId="12793"/>
    <cellStyle name="Note 6 15 8" xfId="2960"/>
    <cellStyle name="Note 6 15 8 2" xfId="5471"/>
    <cellStyle name="Note 6 15 8 3" xfId="7933"/>
    <cellStyle name="Note 6 15 8 4" xfId="10374"/>
    <cellStyle name="Note 6 15 8 5" xfId="12794"/>
    <cellStyle name="Note 6 15 8 6" xfId="15527"/>
    <cellStyle name="Note 6 15 9" xfId="5452"/>
    <cellStyle name="Note 6 15 9 2" xfId="14720"/>
    <cellStyle name="Note 6 15 9 3" xfId="17181"/>
    <cellStyle name="Note 6 16" xfId="2961"/>
    <cellStyle name="Note 6 16 10" xfId="7934"/>
    <cellStyle name="Note 6 16 11" xfId="10375"/>
    <cellStyle name="Note 6 16 12" xfId="12795"/>
    <cellStyle name="Note 6 16 2" xfId="2962"/>
    <cellStyle name="Note 6 16 2 2" xfId="2963"/>
    <cellStyle name="Note 6 16 2 2 2" xfId="5474"/>
    <cellStyle name="Note 6 16 2 2 2 2" xfId="14737"/>
    <cellStyle name="Note 6 16 2 2 2 3" xfId="17198"/>
    <cellStyle name="Note 6 16 2 2 3" xfId="7936"/>
    <cellStyle name="Note 6 16 2 2 4" xfId="10377"/>
    <cellStyle name="Note 6 16 2 2 5" xfId="12797"/>
    <cellStyle name="Note 6 16 2 3" xfId="2964"/>
    <cellStyle name="Note 6 16 2 3 2" xfId="5475"/>
    <cellStyle name="Note 6 16 2 3 2 2" xfId="14738"/>
    <cellStyle name="Note 6 16 2 3 2 3" xfId="17199"/>
    <cellStyle name="Note 6 16 2 3 3" xfId="7937"/>
    <cellStyle name="Note 6 16 2 3 4" xfId="10378"/>
    <cellStyle name="Note 6 16 2 3 5" xfId="12798"/>
    <cellStyle name="Note 6 16 2 4" xfId="2965"/>
    <cellStyle name="Note 6 16 2 4 2" xfId="5476"/>
    <cellStyle name="Note 6 16 2 4 3" xfId="7938"/>
    <cellStyle name="Note 6 16 2 4 4" xfId="10379"/>
    <cellStyle name="Note 6 16 2 4 5" xfId="12799"/>
    <cellStyle name="Note 6 16 2 4 6" xfId="15528"/>
    <cellStyle name="Note 6 16 2 5" xfId="5473"/>
    <cellStyle name="Note 6 16 2 5 2" xfId="14736"/>
    <cellStyle name="Note 6 16 2 5 3" xfId="17197"/>
    <cellStyle name="Note 6 16 2 6" xfId="7935"/>
    <cellStyle name="Note 6 16 2 7" xfId="10376"/>
    <cellStyle name="Note 6 16 2 8" xfId="12796"/>
    <cellStyle name="Note 6 16 3" xfId="2966"/>
    <cellStyle name="Note 6 16 3 2" xfId="2967"/>
    <cellStyle name="Note 6 16 3 2 2" xfId="5478"/>
    <cellStyle name="Note 6 16 3 2 2 2" xfId="14740"/>
    <cellStyle name="Note 6 16 3 2 2 3" xfId="17201"/>
    <cellStyle name="Note 6 16 3 2 3" xfId="7940"/>
    <cellStyle name="Note 6 16 3 2 4" xfId="10381"/>
    <cellStyle name="Note 6 16 3 2 5" xfId="12801"/>
    <cellStyle name="Note 6 16 3 3" xfId="2968"/>
    <cellStyle name="Note 6 16 3 3 2" xfId="5479"/>
    <cellStyle name="Note 6 16 3 3 2 2" xfId="14741"/>
    <cellStyle name="Note 6 16 3 3 2 3" xfId="17202"/>
    <cellStyle name="Note 6 16 3 3 3" xfId="7941"/>
    <cellStyle name="Note 6 16 3 3 4" xfId="10382"/>
    <cellStyle name="Note 6 16 3 3 5" xfId="12802"/>
    <cellStyle name="Note 6 16 3 4" xfId="2969"/>
    <cellStyle name="Note 6 16 3 4 2" xfId="5480"/>
    <cellStyle name="Note 6 16 3 4 3" xfId="7942"/>
    <cellStyle name="Note 6 16 3 4 4" xfId="10383"/>
    <cellStyle name="Note 6 16 3 4 5" xfId="12803"/>
    <cellStyle name="Note 6 16 3 4 6" xfId="15529"/>
    <cellStyle name="Note 6 16 3 5" xfId="5477"/>
    <cellStyle name="Note 6 16 3 5 2" xfId="14739"/>
    <cellStyle name="Note 6 16 3 5 3" xfId="17200"/>
    <cellStyle name="Note 6 16 3 6" xfId="7939"/>
    <cellStyle name="Note 6 16 3 7" xfId="10380"/>
    <cellStyle name="Note 6 16 3 8" xfId="12800"/>
    <cellStyle name="Note 6 16 4" xfId="2970"/>
    <cellStyle name="Note 6 16 4 2" xfId="2971"/>
    <cellStyle name="Note 6 16 4 2 2" xfId="5482"/>
    <cellStyle name="Note 6 16 4 2 2 2" xfId="14743"/>
    <cellStyle name="Note 6 16 4 2 2 3" xfId="17204"/>
    <cellStyle name="Note 6 16 4 2 3" xfId="7944"/>
    <cellStyle name="Note 6 16 4 2 4" xfId="10385"/>
    <cellStyle name="Note 6 16 4 2 5" xfId="12805"/>
    <cellStyle name="Note 6 16 4 3" xfId="2972"/>
    <cellStyle name="Note 6 16 4 3 2" xfId="5483"/>
    <cellStyle name="Note 6 16 4 3 2 2" xfId="14744"/>
    <cellStyle name="Note 6 16 4 3 2 3" xfId="17205"/>
    <cellStyle name="Note 6 16 4 3 3" xfId="7945"/>
    <cellStyle name="Note 6 16 4 3 4" xfId="10386"/>
    <cellStyle name="Note 6 16 4 3 5" xfId="12806"/>
    <cellStyle name="Note 6 16 4 4" xfId="2973"/>
    <cellStyle name="Note 6 16 4 4 2" xfId="5484"/>
    <cellStyle name="Note 6 16 4 4 3" xfId="7946"/>
    <cellStyle name="Note 6 16 4 4 4" xfId="10387"/>
    <cellStyle name="Note 6 16 4 4 5" xfId="12807"/>
    <cellStyle name="Note 6 16 4 4 6" xfId="15530"/>
    <cellStyle name="Note 6 16 4 5" xfId="5481"/>
    <cellStyle name="Note 6 16 4 5 2" xfId="14742"/>
    <cellStyle name="Note 6 16 4 5 3" xfId="17203"/>
    <cellStyle name="Note 6 16 4 6" xfId="7943"/>
    <cellStyle name="Note 6 16 4 7" xfId="10384"/>
    <cellStyle name="Note 6 16 4 8" xfId="12804"/>
    <cellStyle name="Note 6 16 5" xfId="2974"/>
    <cellStyle name="Note 6 16 5 2" xfId="2975"/>
    <cellStyle name="Note 6 16 5 2 2" xfId="5486"/>
    <cellStyle name="Note 6 16 5 2 2 2" xfId="14746"/>
    <cellStyle name="Note 6 16 5 2 2 3" xfId="17207"/>
    <cellStyle name="Note 6 16 5 2 3" xfId="7948"/>
    <cellStyle name="Note 6 16 5 2 4" xfId="10389"/>
    <cellStyle name="Note 6 16 5 2 5" xfId="12809"/>
    <cellStyle name="Note 6 16 5 3" xfId="2976"/>
    <cellStyle name="Note 6 16 5 3 2" xfId="5487"/>
    <cellStyle name="Note 6 16 5 3 2 2" xfId="14747"/>
    <cellStyle name="Note 6 16 5 3 2 3" xfId="17208"/>
    <cellStyle name="Note 6 16 5 3 3" xfId="7949"/>
    <cellStyle name="Note 6 16 5 3 4" xfId="10390"/>
    <cellStyle name="Note 6 16 5 3 5" xfId="12810"/>
    <cellStyle name="Note 6 16 5 4" xfId="2977"/>
    <cellStyle name="Note 6 16 5 4 2" xfId="5488"/>
    <cellStyle name="Note 6 16 5 4 3" xfId="7950"/>
    <cellStyle name="Note 6 16 5 4 4" xfId="10391"/>
    <cellStyle name="Note 6 16 5 4 5" xfId="12811"/>
    <cellStyle name="Note 6 16 5 4 6" xfId="15531"/>
    <cellStyle name="Note 6 16 5 5" xfId="5485"/>
    <cellStyle name="Note 6 16 5 5 2" xfId="14745"/>
    <cellStyle name="Note 6 16 5 5 3" xfId="17206"/>
    <cellStyle name="Note 6 16 5 6" xfId="7947"/>
    <cellStyle name="Note 6 16 5 7" xfId="10388"/>
    <cellStyle name="Note 6 16 5 8" xfId="12808"/>
    <cellStyle name="Note 6 16 6" xfId="2978"/>
    <cellStyle name="Note 6 16 6 2" xfId="5489"/>
    <cellStyle name="Note 6 16 6 2 2" xfId="14748"/>
    <cellStyle name="Note 6 16 6 2 3" xfId="17209"/>
    <cellStyle name="Note 6 16 6 3" xfId="7951"/>
    <cellStyle name="Note 6 16 6 4" xfId="10392"/>
    <cellStyle name="Note 6 16 6 5" xfId="12812"/>
    <cellStyle name="Note 6 16 7" xfId="2979"/>
    <cellStyle name="Note 6 16 7 2" xfId="5490"/>
    <cellStyle name="Note 6 16 7 2 2" xfId="14749"/>
    <cellStyle name="Note 6 16 7 2 3" xfId="17210"/>
    <cellStyle name="Note 6 16 7 3" xfId="7952"/>
    <cellStyle name="Note 6 16 7 4" xfId="10393"/>
    <cellStyle name="Note 6 16 7 5" xfId="12813"/>
    <cellStyle name="Note 6 16 8" xfId="2980"/>
    <cellStyle name="Note 6 16 8 2" xfId="5491"/>
    <cellStyle name="Note 6 16 8 3" xfId="7953"/>
    <cellStyle name="Note 6 16 8 4" xfId="10394"/>
    <cellStyle name="Note 6 16 8 5" xfId="12814"/>
    <cellStyle name="Note 6 16 8 6" xfId="15532"/>
    <cellStyle name="Note 6 16 9" xfId="5472"/>
    <cellStyle name="Note 6 16 9 2" xfId="14735"/>
    <cellStyle name="Note 6 16 9 3" xfId="17196"/>
    <cellStyle name="Note 6 17" xfId="2981"/>
    <cellStyle name="Note 6 17 10" xfId="7954"/>
    <cellStyle name="Note 6 17 11" xfId="10395"/>
    <cellStyle name="Note 6 17 12" xfId="12815"/>
    <cellStyle name="Note 6 17 2" xfId="2982"/>
    <cellStyle name="Note 6 17 2 2" xfId="2983"/>
    <cellStyle name="Note 6 17 2 2 2" xfId="5494"/>
    <cellStyle name="Note 6 17 2 2 2 2" xfId="14752"/>
    <cellStyle name="Note 6 17 2 2 2 3" xfId="17213"/>
    <cellStyle name="Note 6 17 2 2 3" xfId="7956"/>
    <cellStyle name="Note 6 17 2 2 4" xfId="10397"/>
    <cellStyle name="Note 6 17 2 2 5" xfId="12817"/>
    <cellStyle name="Note 6 17 2 3" xfId="2984"/>
    <cellStyle name="Note 6 17 2 3 2" xfId="5495"/>
    <cellStyle name="Note 6 17 2 3 2 2" xfId="14753"/>
    <cellStyle name="Note 6 17 2 3 2 3" xfId="17214"/>
    <cellStyle name="Note 6 17 2 3 3" xfId="7957"/>
    <cellStyle name="Note 6 17 2 3 4" xfId="10398"/>
    <cellStyle name="Note 6 17 2 3 5" xfId="12818"/>
    <cellStyle name="Note 6 17 2 4" xfId="2985"/>
    <cellStyle name="Note 6 17 2 4 2" xfId="5496"/>
    <cellStyle name="Note 6 17 2 4 3" xfId="7958"/>
    <cellStyle name="Note 6 17 2 4 4" xfId="10399"/>
    <cellStyle name="Note 6 17 2 4 5" xfId="12819"/>
    <cellStyle name="Note 6 17 2 4 6" xfId="15533"/>
    <cellStyle name="Note 6 17 2 5" xfId="5493"/>
    <cellStyle name="Note 6 17 2 5 2" xfId="14751"/>
    <cellStyle name="Note 6 17 2 5 3" xfId="17212"/>
    <cellStyle name="Note 6 17 2 6" xfId="7955"/>
    <cellStyle name="Note 6 17 2 7" xfId="10396"/>
    <cellStyle name="Note 6 17 2 8" xfId="12816"/>
    <cellStyle name="Note 6 17 3" xfId="2986"/>
    <cellStyle name="Note 6 17 3 2" xfId="2987"/>
    <cellStyle name="Note 6 17 3 2 2" xfId="5498"/>
    <cellStyle name="Note 6 17 3 2 2 2" xfId="14755"/>
    <cellStyle name="Note 6 17 3 2 2 3" xfId="17216"/>
    <cellStyle name="Note 6 17 3 2 3" xfId="7960"/>
    <cellStyle name="Note 6 17 3 2 4" xfId="10401"/>
    <cellStyle name="Note 6 17 3 2 5" xfId="12821"/>
    <cellStyle name="Note 6 17 3 3" xfId="2988"/>
    <cellStyle name="Note 6 17 3 3 2" xfId="5499"/>
    <cellStyle name="Note 6 17 3 3 2 2" xfId="14756"/>
    <cellStyle name="Note 6 17 3 3 2 3" xfId="17217"/>
    <cellStyle name="Note 6 17 3 3 3" xfId="7961"/>
    <cellStyle name="Note 6 17 3 3 4" xfId="10402"/>
    <cellStyle name="Note 6 17 3 3 5" xfId="12822"/>
    <cellStyle name="Note 6 17 3 4" xfId="2989"/>
    <cellStyle name="Note 6 17 3 4 2" xfId="5500"/>
    <cellStyle name="Note 6 17 3 4 3" xfId="7962"/>
    <cellStyle name="Note 6 17 3 4 4" xfId="10403"/>
    <cellStyle name="Note 6 17 3 4 5" xfId="12823"/>
    <cellStyle name="Note 6 17 3 4 6" xfId="15534"/>
    <cellStyle name="Note 6 17 3 5" xfId="5497"/>
    <cellStyle name="Note 6 17 3 5 2" xfId="14754"/>
    <cellStyle name="Note 6 17 3 5 3" xfId="17215"/>
    <cellStyle name="Note 6 17 3 6" xfId="7959"/>
    <cellStyle name="Note 6 17 3 7" xfId="10400"/>
    <cellStyle name="Note 6 17 3 8" xfId="12820"/>
    <cellStyle name="Note 6 17 4" xfId="2990"/>
    <cellStyle name="Note 6 17 4 2" xfId="2991"/>
    <cellStyle name="Note 6 17 4 2 2" xfId="5502"/>
    <cellStyle name="Note 6 17 4 2 2 2" xfId="14758"/>
    <cellStyle name="Note 6 17 4 2 2 3" xfId="17219"/>
    <cellStyle name="Note 6 17 4 2 3" xfId="7964"/>
    <cellStyle name="Note 6 17 4 2 4" xfId="10405"/>
    <cellStyle name="Note 6 17 4 2 5" xfId="12825"/>
    <cellStyle name="Note 6 17 4 3" xfId="2992"/>
    <cellStyle name="Note 6 17 4 3 2" xfId="5503"/>
    <cellStyle name="Note 6 17 4 3 2 2" xfId="14759"/>
    <cellStyle name="Note 6 17 4 3 2 3" xfId="17220"/>
    <cellStyle name="Note 6 17 4 3 3" xfId="7965"/>
    <cellStyle name="Note 6 17 4 3 4" xfId="10406"/>
    <cellStyle name="Note 6 17 4 3 5" xfId="12826"/>
    <cellStyle name="Note 6 17 4 4" xfId="2993"/>
    <cellStyle name="Note 6 17 4 4 2" xfId="5504"/>
    <cellStyle name="Note 6 17 4 4 3" xfId="7966"/>
    <cellStyle name="Note 6 17 4 4 4" xfId="10407"/>
    <cellStyle name="Note 6 17 4 4 5" xfId="12827"/>
    <cellStyle name="Note 6 17 4 4 6" xfId="15535"/>
    <cellStyle name="Note 6 17 4 5" xfId="5501"/>
    <cellStyle name="Note 6 17 4 5 2" xfId="14757"/>
    <cellStyle name="Note 6 17 4 5 3" xfId="17218"/>
    <cellStyle name="Note 6 17 4 6" xfId="7963"/>
    <cellStyle name="Note 6 17 4 7" xfId="10404"/>
    <cellStyle name="Note 6 17 4 8" xfId="12824"/>
    <cellStyle name="Note 6 17 5" xfId="2994"/>
    <cellStyle name="Note 6 17 5 2" xfId="2995"/>
    <cellStyle name="Note 6 17 5 2 2" xfId="5506"/>
    <cellStyle name="Note 6 17 5 2 2 2" xfId="14761"/>
    <cellStyle name="Note 6 17 5 2 2 3" xfId="17222"/>
    <cellStyle name="Note 6 17 5 2 3" xfId="7968"/>
    <cellStyle name="Note 6 17 5 2 4" xfId="10409"/>
    <cellStyle name="Note 6 17 5 2 5" xfId="12829"/>
    <cellStyle name="Note 6 17 5 3" xfId="2996"/>
    <cellStyle name="Note 6 17 5 3 2" xfId="5507"/>
    <cellStyle name="Note 6 17 5 3 2 2" xfId="14762"/>
    <cellStyle name="Note 6 17 5 3 2 3" xfId="17223"/>
    <cellStyle name="Note 6 17 5 3 3" xfId="7969"/>
    <cellStyle name="Note 6 17 5 3 4" xfId="10410"/>
    <cellStyle name="Note 6 17 5 3 5" xfId="12830"/>
    <cellStyle name="Note 6 17 5 4" xfId="2997"/>
    <cellStyle name="Note 6 17 5 4 2" xfId="5508"/>
    <cellStyle name="Note 6 17 5 4 3" xfId="7970"/>
    <cellStyle name="Note 6 17 5 4 4" xfId="10411"/>
    <cellStyle name="Note 6 17 5 4 5" xfId="12831"/>
    <cellStyle name="Note 6 17 5 4 6" xfId="15536"/>
    <cellStyle name="Note 6 17 5 5" xfId="5505"/>
    <cellStyle name="Note 6 17 5 5 2" xfId="14760"/>
    <cellStyle name="Note 6 17 5 5 3" xfId="17221"/>
    <cellStyle name="Note 6 17 5 6" xfId="7967"/>
    <cellStyle name="Note 6 17 5 7" xfId="10408"/>
    <cellStyle name="Note 6 17 5 8" xfId="12828"/>
    <cellStyle name="Note 6 17 6" xfId="2998"/>
    <cellStyle name="Note 6 17 6 2" xfId="5509"/>
    <cellStyle name="Note 6 17 6 2 2" xfId="14763"/>
    <cellStyle name="Note 6 17 6 2 3" xfId="17224"/>
    <cellStyle name="Note 6 17 6 3" xfId="7971"/>
    <cellStyle name="Note 6 17 6 4" xfId="10412"/>
    <cellStyle name="Note 6 17 6 5" xfId="12832"/>
    <cellStyle name="Note 6 17 7" xfId="2999"/>
    <cellStyle name="Note 6 17 7 2" xfId="5510"/>
    <cellStyle name="Note 6 17 7 2 2" xfId="14764"/>
    <cellStyle name="Note 6 17 7 2 3" xfId="17225"/>
    <cellStyle name="Note 6 17 7 3" xfId="7972"/>
    <cellStyle name="Note 6 17 7 4" xfId="10413"/>
    <cellStyle name="Note 6 17 7 5" xfId="12833"/>
    <cellStyle name="Note 6 17 8" xfId="3000"/>
    <cellStyle name="Note 6 17 8 2" xfId="5511"/>
    <cellStyle name="Note 6 17 8 3" xfId="7973"/>
    <cellStyle name="Note 6 17 8 4" xfId="10414"/>
    <cellStyle name="Note 6 17 8 5" xfId="12834"/>
    <cellStyle name="Note 6 17 8 6" xfId="15537"/>
    <cellStyle name="Note 6 17 9" xfId="5492"/>
    <cellStyle name="Note 6 17 9 2" xfId="14750"/>
    <cellStyle name="Note 6 17 9 3" xfId="17211"/>
    <cellStyle name="Note 6 18" xfId="3001"/>
    <cellStyle name="Note 6 18 10" xfId="7974"/>
    <cellStyle name="Note 6 18 11" xfId="10415"/>
    <cellStyle name="Note 6 18 12" xfId="12835"/>
    <cellStyle name="Note 6 18 2" xfId="3002"/>
    <cellStyle name="Note 6 18 2 2" xfId="3003"/>
    <cellStyle name="Note 6 18 2 2 2" xfId="5514"/>
    <cellStyle name="Note 6 18 2 2 2 2" xfId="14767"/>
    <cellStyle name="Note 6 18 2 2 2 3" xfId="17228"/>
    <cellStyle name="Note 6 18 2 2 3" xfId="7976"/>
    <cellStyle name="Note 6 18 2 2 4" xfId="10417"/>
    <cellStyle name="Note 6 18 2 2 5" xfId="12837"/>
    <cellStyle name="Note 6 18 2 3" xfId="3004"/>
    <cellStyle name="Note 6 18 2 3 2" xfId="5515"/>
    <cellStyle name="Note 6 18 2 3 2 2" xfId="14768"/>
    <cellStyle name="Note 6 18 2 3 2 3" xfId="17229"/>
    <cellStyle name="Note 6 18 2 3 3" xfId="7977"/>
    <cellStyle name="Note 6 18 2 3 4" xfId="10418"/>
    <cellStyle name="Note 6 18 2 3 5" xfId="12838"/>
    <cellStyle name="Note 6 18 2 4" xfId="3005"/>
    <cellStyle name="Note 6 18 2 4 2" xfId="5516"/>
    <cellStyle name="Note 6 18 2 4 3" xfId="7978"/>
    <cellStyle name="Note 6 18 2 4 4" xfId="10419"/>
    <cellStyle name="Note 6 18 2 4 5" xfId="12839"/>
    <cellStyle name="Note 6 18 2 4 6" xfId="15538"/>
    <cellStyle name="Note 6 18 2 5" xfId="5513"/>
    <cellStyle name="Note 6 18 2 5 2" xfId="14766"/>
    <cellStyle name="Note 6 18 2 5 3" xfId="17227"/>
    <cellStyle name="Note 6 18 2 6" xfId="7975"/>
    <cellStyle name="Note 6 18 2 7" xfId="10416"/>
    <cellStyle name="Note 6 18 2 8" xfId="12836"/>
    <cellStyle name="Note 6 18 3" xfId="3006"/>
    <cellStyle name="Note 6 18 3 2" xfId="3007"/>
    <cellStyle name="Note 6 18 3 2 2" xfId="5518"/>
    <cellStyle name="Note 6 18 3 2 2 2" xfId="14770"/>
    <cellStyle name="Note 6 18 3 2 2 3" xfId="17231"/>
    <cellStyle name="Note 6 18 3 2 3" xfId="7980"/>
    <cellStyle name="Note 6 18 3 2 4" xfId="10421"/>
    <cellStyle name="Note 6 18 3 2 5" xfId="12841"/>
    <cellStyle name="Note 6 18 3 3" xfId="3008"/>
    <cellStyle name="Note 6 18 3 3 2" xfId="5519"/>
    <cellStyle name="Note 6 18 3 3 2 2" xfId="14771"/>
    <cellStyle name="Note 6 18 3 3 2 3" xfId="17232"/>
    <cellStyle name="Note 6 18 3 3 3" xfId="7981"/>
    <cellStyle name="Note 6 18 3 3 4" xfId="10422"/>
    <cellStyle name="Note 6 18 3 3 5" xfId="12842"/>
    <cellStyle name="Note 6 18 3 4" xfId="3009"/>
    <cellStyle name="Note 6 18 3 4 2" xfId="5520"/>
    <cellStyle name="Note 6 18 3 4 3" xfId="7982"/>
    <cellStyle name="Note 6 18 3 4 4" xfId="10423"/>
    <cellStyle name="Note 6 18 3 4 5" xfId="12843"/>
    <cellStyle name="Note 6 18 3 4 6" xfId="15539"/>
    <cellStyle name="Note 6 18 3 5" xfId="5517"/>
    <cellStyle name="Note 6 18 3 5 2" xfId="14769"/>
    <cellStyle name="Note 6 18 3 5 3" xfId="17230"/>
    <cellStyle name="Note 6 18 3 6" xfId="7979"/>
    <cellStyle name="Note 6 18 3 7" xfId="10420"/>
    <cellStyle name="Note 6 18 3 8" xfId="12840"/>
    <cellStyle name="Note 6 18 4" xfId="3010"/>
    <cellStyle name="Note 6 18 4 2" xfId="3011"/>
    <cellStyle name="Note 6 18 4 2 2" xfId="5522"/>
    <cellStyle name="Note 6 18 4 2 2 2" xfId="14773"/>
    <cellStyle name="Note 6 18 4 2 2 3" xfId="17234"/>
    <cellStyle name="Note 6 18 4 2 3" xfId="7984"/>
    <cellStyle name="Note 6 18 4 2 4" xfId="10425"/>
    <cellStyle name="Note 6 18 4 2 5" xfId="12845"/>
    <cellStyle name="Note 6 18 4 3" xfId="3012"/>
    <cellStyle name="Note 6 18 4 3 2" xfId="5523"/>
    <cellStyle name="Note 6 18 4 3 2 2" xfId="14774"/>
    <cellStyle name="Note 6 18 4 3 2 3" xfId="17235"/>
    <cellStyle name="Note 6 18 4 3 3" xfId="7985"/>
    <cellStyle name="Note 6 18 4 3 4" xfId="10426"/>
    <cellStyle name="Note 6 18 4 3 5" xfId="12846"/>
    <cellStyle name="Note 6 18 4 4" xfId="3013"/>
    <cellStyle name="Note 6 18 4 4 2" xfId="5524"/>
    <cellStyle name="Note 6 18 4 4 3" xfId="7986"/>
    <cellStyle name="Note 6 18 4 4 4" xfId="10427"/>
    <cellStyle name="Note 6 18 4 4 5" xfId="12847"/>
    <cellStyle name="Note 6 18 4 4 6" xfId="15540"/>
    <cellStyle name="Note 6 18 4 5" xfId="5521"/>
    <cellStyle name="Note 6 18 4 5 2" xfId="14772"/>
    <cellStyle name="Note 6 18 4 5 3" xfId="17233"/>
    <cellStyle name="Note 6 18 4 6" xfId="7983"/>
    <cellStyle name="Note 6 18 4 7" xfId="10424"/>
    <cellStyle name="Note 6 18 4 8" xfId="12844"/>
    <cellStyle name="Note 6 18 5" xfId="3014"/>
    <cellStyle name="Note 6 18 5 2" xfId="3015"/>
    <cellStyle name="Note 6 18 5 2 2" xfId="5526"/>
    <cellStyle name="Note 6 18 5 2 2 2" xfId="14776"/>
    <cellStyle name="Note 6 18 5 2 2 3" xfId="17237"/>
    <cellStyle name="Note 6 18 5 2 3" xfId="7988"/>
    <cellStyle name="Note 6 18 5 2 4" xfId="10429"/>
    <cellStyle name="Note 6 18 5 2 5" xfId="12849"/>
    <cellStyle name="Note 6 18 5 3" xfId="3016"/>
    <cellStyle name="Note 6 18 5 3 2" xfId="5527"/>
    <cellStyle name="Note 6 18 5 3 2 2" xfId="14777"/>
    <cellStyle name="Note 6 18 5 3 2 3" xfId="17238"/>
    <cellStyle name="Note 6 18 5 3 3" xfId="7989"/>
    <cellStyle name="Note 6 18 5 3 4" xfId="10430"/>
    <cellStyle name="Note 6 18 5 3 5" xfId="12850"/>
    <cellStyle name="Note 6 18 5 4" xfId="3017"/>
    <cellStyle name="Note 6 18 5 4 2" xfId="5528"/>
    <cellStyle name="Note 6 18 5 4 3" xfId="7990"/>
    <cellStyle name="Note 6 18 5 4 4" xfId="10431"/>
    <cellStyle name="Note 6 18 5 4 5" xfId="12851"/>
    <cellStyle name="Note 6 18 5 4 6" xfId="15541"/>
    <cellStyle name="Note 6 18 5 5" xfId="5525"/>
    <cellStyle name="Note 6 18 5 5 2" xfId="14775"/>
    <cellStyle name="Note 6 18 5 5 3" xfId="17236"/>
    <cellStyle name="Note 6 18 5 6" xfId="7987"/>
    <cellStyle name="Note 6 18 5 7" xfId="10428"/>
    <cellStyle name="Note 6 18 5 8" xfId="12848"/>
    <cellStyle name="Note 6 18 6" xfId="3018"/>
    <cellStyle name="Note 6 18 6 2" xfId="5529"/>
    <cellStyle name="Note 6 18 6 2 2" xfId="14778"/>
    <cellStyle name="Note 6 18 6 2 3" xfId="17239"/>
    <cellStyle name="Note 6 18 6 3" xfId="7991"/>
    <cellStyle name="Note 6 18 6 4" xfId="10432"/>
    <cellStyle name="Note 6 18 6 5" xfId="12852"/>
    <cellStyle name="Note 6 18 7" xfId="3019"/>
    <cellStyle name="Note 6 18 7 2" xfId="5530"/>
    <cellStyle name="Note 6 18 7 2 2" xfId="14779"/>
    <cellStyle name="Note 6 18 7 2 3" xfId="17240"/>
    <cellStyle name="Note 6 18 7 3" xfId="7992"/>
    <cellStyle name="Note 6 18 7 4" xfId="10433"/>
    <cellStyle name="Note 6 18 7 5" xfId="12853"/>
    <cellStyle name="Note 6 18 8" xfId="3020"/>
    <cellStyle name="Note 6 18 8 2" xfId="5531"/>
    <cellStyle name="Note 6 18 8 3" xfId="7993"/>
    <cellStyle name="Note 6 18 8 4" xfId="10434"/>
    <cellStyle name="Note 6 18 8 5" xfId="12854"/>
    <cellStyle name="Note 6 18 8 6" xfId="15542"/>
    <cellStyle name="Note 6 18 9" xfId="5512"/>
    <cellStyle name="Note 6 18 9 2" xfId="14765"/>
    <cellStyle name="Note 6 18 9 3" xfId="17226"/>
    <cellStyle name="Note 6 19" xfId="3021"/>
    <cellStyle name="Note 6 19 10" xfId="7994"/>
    <cellStyle name="Note 6 19 11" xfId="10435"/>
    <cellStyle name="Note 6 19 12" xfId="12855"/>
    <cellStyle name="Note 6 19 2" xfId="3022"/>
    <cellStyle name="Note 6 19 2 2" xfId="3023"/>
    <cellStyle name="Note 6 19 2 2 2" xfId="5534"/>
    <cellStyle name="Note 6 19 2 2 2 2" xfId="14782"/>
    <cellStyle name="Note 6 19 2 2 2 3" xfId="17243"/>
    <cellStyle name="Note 6 19 2 2 3" xfId="7996"/>
    <cellStyle name="Note 6 19 2 2 4" xfId="10437"/>
    <cellStyle name="Note 6 19 2 2 5" xfId="12857"/>
    <cellStyle name="Note 6 19 2 3" xfId="3024"/>
    <cellStyle name="Note 6 19 2 3 2" xfId="5535"/>
    <cellStyle name="Note 6 19 2 3 2 2" xfId="14783"/>
    <cellStyle name="Note 6 19 2 3 2 3" xfId="17244"/>
    <cellStyle name="Note 6 19 2 3 3" xfId="7997"/>
    <cellStyle name="Note 6 19 2 3 4" xfId="10438"/>
    <cellStyle name="Note 6 19 2 3 5" xfId="12858"/>
    <cellStyle name="Note 6 19 2 4" xfId="3025"/>
    <cellStyle name="Note 6 19 2 4 2" xfId="5536"/>
    <cellStyle name="Note 6 19 2 4 3" xfId="7998"/>
    <cellStyle name="Note 6 19 2 4 4" xfId="10439"/>
    <cellStyle name="Note 6 19 2 4 5" xfId="12859"/>
    <cellStyle name="Note 6 19 2 4 6" xfId="15543"/>
    <cellStyle name="Note 6 19 2 5" xfId="5533"/>
    <cellStyle name="Note 6 19 2 5 2" xfId="14781"/>
    <cellStyle name="Note 6 19 2 5 3" xfId="17242"/>
    <cellStyle name="Note 6 19 2 6" xfId="7995"/>
    <cellStyle name="Note 6 19 2 7" xfId="10436"/>
    <cellStyle name="Note 6 19 2 8" xfId="12856"/>
    <cellStyle name="Note 6 19 3" xfId="3026"/>
    <cellStyle name="Note 6 19 3 2" xfId="3027"/>
    <cellStyle name="Note 6 19 3 2 2" xfId="5538"/>
    <cellStyle name="Note 6 19 3 2 2 2" xfId="14785"/>
    <cellStyle name="Note 6 19 3 2 2 3" xfId="17246"/>
    <cellStyle name="Note 6 19 3 2 3" xfId="8000"/>
    <cellStyle name="Note 6 19 3 2 4" xfId="10441"/>
    <cellStyle name="Note 6 19 3 2 5" xfId="12861"/>
    <cellStyle name="Note 6 19 3 3" xfId="3028"/>
    <cellStyle name="Note 6 19 3 3 2" xfId="5539"/>
    <cellStyle name="Note 6 19 3 3 2 2" xfId="14786"/>
    <cellStyle name="Note 6 19 3 3 2 3" xfId="17247"/>
    <cellStyle name="Note 6 19 3 3 3" xfId="8001"/>
    <cellStyle name="Note 6 19 3 3 4" xfId="10442"/>
    <cellStyle name="Note 6 19 3 3 5" xfId="12862"/>
    <cellStyle name="Note 6 19 3 4" xfId="3029"/>
    <cellStyle name="Note 6 19 3 4 2" xfId="5540"/>
    <cellStyle name="Note 6 19 3 4 3" xfId="8002"/>
    <cellStyle name="Note 6 19 3 4 4" xfId="10443"/>
    <cellStyle name="Note 6 19 3 4 5" xfId="12863"/>
    <cellStyle name="Note 6 19 3 4 6" xfId="15544"/>
    <cellStyle name="Note 6 19 3 5" xfId="5537"/>
    <cellStyle name="Note 6 19 3 5 2" xfId="14784"/>
    <cellStyle name="Note 6 19 3 5 3" xfId="17245"/>
    <cellStyle name="Note 6 19 3 6" xfId="7999"/>
    <cellStyle name="Note 6 19 3 7" xfId="10440"/>
    <cellStyle name="Note 6 19 3 8" xfId="12860"/>
    <cellStyle name="Note 6 19 4" xfId="3030"/>
    <cellStyle name="Note 6 19 4 2" xfId="3031"/>
    <cellStyle name="Note 6 19 4 2 2" xfId="5542"/>
    <cellStyle name="Note 6 19 4 2 2 2" xfId="14788"/>
    <cellStyle name="Note 6 19 4 2 2 3" xfId="17249"/>
    <cellStyle name="Note 6 19 4 2 3" xfId="8004"/>
    <cellStyle name="Note 6 19 4 2 4" xfId="10445"/>
    <cellStyle name="Note 6 19 4 2 5" xfId="12865"/>
    <cellStyle name="Note 6 19 4 3" xfId="3032"/>
    <cellStyle name="Note 6 19 4 3 2" xfId="5543"/>
    <cellStyle name="Note 6 19 4 3 2 2" xfId="14789"/>
    <cellStyle name="Note 6 19 4 3 2 3" xfId="17250"/>
    <cellStyle name="Note 6 19 4 3 3" xfId="8005"/>
    <cellStyle name="Note 6 19 4 3 4" xfId="10446"/>
    <cellStyle name="Note 6 19 4 3 5" xfId="12866"/>
    <cellStyle name="Note 6 19 4 4" xfId="3033"/>
    <cellStyle name="Note 6 19 4 4 2" xfId="5544"/>
    <cellStyle name="Note 6 19 4 4 3" xfId="8006"/>
    <cellStyle name="Note 6 19 4 4 4" xfId="10447"/>
    <cellStyle name="Note 6 19 4 4 5" xfId="12867"/>
    <cellStyle name="Note 6 19 4 4 6" xfId="15545"/>
    <cellStyle name="Note 6 19 4 5" xfId="5541"/>
    <cellStyle name="Note 6 19 4 5 2" xfId="14787"/>
    <cellStyle name="Note 6 19 4 5 3" xfId="17248"/>
    <cellStyle name="Note 6 19 4 6" xfId="8003"/>
    <cellStyle name="Note 6 19 4 7" xfId="10444"/>
    <cellStyle name="Note 6 19 4 8" xfId="12864"/>
    <cellStyle name="Note 6 19 5" xfId="3034"/>
    <cellStyle name="Note 6 19 5 2" xfId="3035"/>
    <cellStyle name="Note 6 19 5 2 2" xfId="5546"/>
    <cellStyle name="Note 6 19 5 2 2 2" xfId="14791"/>
    <cellStyle name="Note 6 19 5 2 2 3" xfId="17252"/>
    <cellStyle name="Note 6 19 5 2 3" xfId="8008"/>
    <cellStyle name="Note 6 19 5 2 4" xfId="10449"/>
    <cellStyle name="Note 6 19 5 2 5" xfId="12869"/>
    <cellStyle name="Note 6 19 5 3" xfId="3036"/>
    <cellStyle name="Note 6 19 5 3 2" xfId="5547"/>
    <cellStyle name="Note 6 19 5 3 2 2" xfId="14792"/>
    <cellStyle name="Note 6 19 5 3 2 3" xfId="17253"/>
    <cellStyle name="Note 6 19 5 3 3" xfId="8009"/>
    <cellStyle name="Note 6 19 5 3 4" xfId="10450"/>
    <cellStyle name="Note 6 19 5 3 5" xfId="12870"/>
    <cellStyle name="Note 6 19 5 4" xfId="3037"/>
    <cellStyle name="Note 6 19 5 4 2" xfId="5548"/>
    <cellStyle name="Note 6 19 5 4 3" xfId="8010"/>
    <cellStyle name="Note 6 19 5 4 4" xfId="10451"/>
    <cellStyle name="Note 6 19 5 4 5" xfId="12871"/>
    <cellStyle name="Note 6 19 5 4 6" xfId="15546"/>
    <cellStyle name="Note 6 19 5 5" xfId="5545"/>
    <cellStyle name="Note 6 19 5 5 2" xfId="14790"/>
    <cellStyle name="Note 6 19 5 5 3" xfId="17251"/>
    <cellStyle name="Note 6 19 5 6" xfId="8007"/>
    <cellStyle name="Note 6 19 5 7" xfId="10448"/>
    <cellStyle name="Note 6 19 5 8" xfId="12868"/>
    <cellStyle name="Note 6 19 6" xfId="3038"/>
    <cellStyle name="Note 6 19 6 2" xfId="5549"/>
    <cellStyle name="Note 6 19 6 2 2" xfId="14793"/>
    <cellStyle name="Note 6 19 6 2 3" xfId="17254"/>
    <cellStyle name="Note 6 19 6 3" xfId="8011"/>
    <cellStyle name="Note 6 19 6 4" xfId="10452"/>
    <cellStyle name="Note 6 19 6 5" xfId="12872"/>
    <cellStyle name="Note 6 19 7" xfId="3039"/>
    <cellStyle name="Note 6 19 7 2" xfId="5550"/>
    <cellStyle name="Note 6 19 7 2 2" xfId="14794"/>
    <cellStyle name="Note 6 19 7 2 3" xfId="17255"/>
    <cellStyle name="Note 6 19 7 3" xfId="8012"/>
    <cellStyle name="Note 6 19 7 4" xfId="10453"/>
    <cellStyle name="Note 6 19 7 5" xfId="12873"/>
    <cellStyle name="Note 6 19 8" xfId="3040"/>
    <cellStyle name="Note 6 19 8 2" xfId="5551"/>
    <cellStyle name="Note 6 19 8 3" xfId="8013"/>
    <cellStyle name="Note 6 19 8 4" xfId="10454"/>
    <cellStyle name="Note 6 19 8 5" xfId="12874"/>
    <cellStyle name="Note 6 19 8 6" xfId="15547"/>
    <cellStyle name="Note 6 19 9" xfId="5532"/>
    <cellStyle name="Note 6 19 9 2" xfId="14780"/>
    <cellStyle name="Note 6 19 9 3" xfId="17241"/>
    <cellStyle name="Note 6 2" xfId="3041"/>
    <cellStyle name="Note 6 2 10" xfId="8014"/>
    <cellStyle name="Note 6 2 11" xfId="10455"/>
    <cellStyle name="Note 6 2 12" xfId="12875"/>
    <cellStyle name="Note 6 2 2" xfId="3042"/>
    <cellStyle name="Note 6 2 2 2" xfId="3043"/>
    <cellStyle name="Note 6 2 2 2 2" xfId="5554"/>
    <cellStyle name="Note 6 2 2 2 2 2" xfId="14797"/>
    <cellStyle name="Note 6 2 2 2 2 3" xfId="17258"/>
    <cellStyle name="Note 6 2 2 2 3" xfId="8016"/>
    <cellStyle name="Note 6 2 2 2 4" xfId="10457"/>
    <cellStyle name="Note 6 2 2 2 5" xfId="12877"/>
    <cellStyle name="Note 6 2 2 3" xfId="3044"/>
    <cellStyle name="Note 6 2 2 3 2" xfId="5555"/>
    <cellStyle name="Note 6 2 2 3 2 2" xfId="14798"/>
    <cellStyle name="Note 6 2 2 3 2 3" xfId="17259"/>
    <cellStyle name="Note 6 2 2 3 3" xfId="8017"/>
    <cellStyle name="Note 6 2 2 3 4" xfId="10458"/>
    <cellStyle name="Note 6 2 2 3 5" xfId="12878"/>
    <cellStyle name="Note 6 2 2 4" xfId="3045"/>
    <cellStyle name="Note 6 2 2 4 2" xfId="5556"/>
    <cellStyle name="Note 6 2 2 4 3" xfId="8018"/>
    <cellStyle name="Note 6 2 2 4 4" xfId="10459"/>
    <cellStyle name="Note 6 2 2 4 5" xfId="12879"/>
    <cellStyle name="Note 6 2 2 4 6" xfId="15548"/>
    <cellStyle name="Note 6 2 2 5" xfId="5553"/>
    <cellStyle name="Note 6 2 2 5 2" xfId="14796"/>
    <cellStyle name="Note 6 2 2 5 3" xfId="17257"/>
    <cellStyle name="Note 6 2 2 6" xfId="8015"/>
    <cellStyle name="Note 6 2 2 7" xfId="10456"/>
    <cellStyle name="Note 6 2 2 8" xfId="12876"/>
    <cellStyle name="Note 6 2 3" xfId="3046"/>
    <cellStyle name="Note 6 2 3 2" xfId="3047"/>
    <cellStyle name="Note 6 2 3 2 2" xfId="5558"/>
    <cellStyle name="Note 6 2 3 2 2 2" xfId="14800"/>
    <cellStyle name="Note 6 2 3 2 2 3" xfId="17261"/>
    <cellStyle name="Note 6 2 3 2 3" xfId="8020"/>
    <cellStyle name="Note 6 2 3 2 4" xfId="10461"/>
    <cellStyle name="Note 6 2 3 2 5" xfId="12881"/>
    <cellStyle name="Note 6 2 3 3" xfId="3048"/>
    <cellStyle name="Note 6 2 3 3 2" xfId="5559"/>
    <cellStyle name="Note 6 2 3 3 2 2" xfId="14801"/>
    <cellStyle name="Note 6 2 3 3 2 3" xfId="17262"/>
    <cellStyle name="Note 6 2 3 3 3" xfId="8021"/>
    <cellStyle name="Note 6 2 3 3 4" xfId="10462"/>
    <cellStyle name="Note 6 2 3 3 5" xfId="12882"/>
    <cellStyle name="Note 6 2 3 4" xfId="3049"/>
    <cellStyle name="Note 6 2 3 4 2" xfId="5560"/>
    <cellStyle name="Note 6 2 3 4 3" xfId="8022"/>
    <cellStyle name="Note 6 2 3 4 4" xfId="10463"/>
    <cellStyle name="Note 6 2 3 4 5" xfId="12883"/>
    <cellStyle name="Note 6 2 3 4 6" xfId="15549"/>
    <cellStyle name="Note 6 2 3 5" xfId="5557"/>
    <cellStyle name="Note 6 2 3 5 2" xfId="14799"/>
    <cellStyle name="Note 6 2 3 5 3" xfId="17260"/>
    <cellStyle name="Note 6 2 3 6" xfId="8019"/>
    <cellStyle name="Note 6 2 3 7" xfId="10460"/>
    <cellStyle name="Note 6 2 3 8" xfId="12880"/>
    <cellStyle name="Note 6 2 4" xfId="3050"/>
    <cellStyle name="Note 6 2 4 2" xfId="3051"/>
    <cellStyle name="Note 6 2 4 2 2" xfId="5562"/>
    <cellStyle name="Note 6 2 4 2 2 2" xfId="14803"/>
    <cellStyle name="Note 6 2 4 2 2 3" xfId="17264"/>
    <cellStyle name="Note 6 2 4 2 3" xfId="8024"/>
    <cellStyle name="Note 6 2 4 2 4" xfId="10465"/>
    <cellStyle name="Note 6 2 4 2 5" xfId="12885"/>
    <cellStyle name="Note 6 2 4 3" xfId="3052"/>
    <cellStyle name="Note 6 2 4 3 2" xfId="5563"/>
    <cellStyle name="Note 6 2 4 3 2 2" xfId="14804"/>
    <cellStyle name="Note 6 2 4 3 2 3" xfId="17265"/>
    <cellStyle name="Note 6 2 4 3 3" xfId="8025"/>
    <cellStyle name="Note 6 2 4 3 4" xfId="10466"/>
    <cellStyle name="Note 6 2 4 3 5" xfId="12886"/>
    <cellStyle name="Note 6 2 4 4" xfId="3053"/>
    <cellStyle name="Note 6 2 4 4 2" xfId="5564"/>
    <cellStyle name="Note 6 2 4 4 3" xfId="8026"/>
    <cellStyle name="Note 6 2 4 4 4" xfId="10467"/>
    <cellStyle name="Note 6 2 4 4 5" xfId="12887"/>
    <cellStyle name="Note 6 2 4 4 6" xfId="15550"/>
    <cellStyle name="Note 6 2 4 5" xfId="5561"/>
    <cellStyle name="Note 6 2 4 5 2" xfId="14802"/>
    <cellStyle name="Note 6 2 4 5 3" xfId="17263"/>
    <cellStyle name="Note 6 2 4 6" xfId="8023"/>
    <cellStyle name="Note 6 2 4 7" xfId="10464"/>
    <cellStyle name="Note 6 2 4 8" xfId="12884"/>
    <cellStyle name="Note 6 2 5" xfId="3054"/>
    <cellStyle name="Note 6 2 5 2" xfId="3055"/>
    <cellStyle name="Note 6 2 5 2 2" xfId="5566"/>
    <cellStyle name="Note 6 2 5 2 2 2" xfId="14806"/>
    <cellStyle name="Note 6 2 5 2 2 3" xfId="17267"/>
    <cellStyle name="Note 6 2 5 2 3" xfId="8028"/>
    <cellStyle name="Note 6 2 5 2 4" xfId="10469"/>
    <cellStyle name="Note 6 2 5 2 5" xfId="12889"/>
    <cellStyle name="Note 6 2 5 3" xfId="3056"/>
    <cellStyle name="Note 6 2 5 3 2" xfId="5567"/>
    <cellStyle name="Note 6 2 5 3 2 2" xfId="14807"/>
    <cellStyle name="Note 6 2 5 3 2 3" xfId="17268"/>
    <cellStyle name="Note 6 2 5 3 3" xfId="8029"/>
    <cellStyle name="Note 6 2 5 3 4" xfId="10470"/>
    <cellStyle name="Note 6 2 5 3 5" xfId="12890"/>
    <cellStyle name="Note 6 2 5 4" xfId="3057"/>
    <cellStyle name="Note 6 2 5 4 2" xfId="5568"/>
    <cellStyle name="Note 6 2 5 4 3" xfId="8030"/>
    <cellStyle name="Note 6 2 5 4 4" xfId="10471"/>
    <cellStyle name="Note 6 2 5 4 5" xfId="12891"/>
    <cellStyle name="Note 6 2 5 4 6" xfId="15551"/>
    <cellStyle name="Note 6 2 5 5" xfId="5565"/>
    <cellStyle name="Note 6 2 5 5 2" xfId="14805"/>
    <cellStyle name="Note 6 2 5 5 3" xfId="17266"/>
    <cellStyle name="Note 6 2 5 6" xfId="8027"/>
    <cellStyle name="Note 6 2 5 7" xfId="10468"/>
    <cellStyle name="Note 6 2 5 8" xfId="12888"/>
    <cellStyle name="Note 6 2 6" xfId="3058"/>
    <cellStyle name="Note 6 2 6 2" xfId="5569"/>
    <cellStyle name="Note 6 2 6 2 2" xfId="14808"/>
    <cellStyle name="Note 6 2 6 2 3" xfId="17269"/>
    <cellStyle name="Note 6 2 6 3" xfId="8031"/>
    <cellStyle name="Note 6 2 6 4" xfId="10472"/>
    <cellStyle name="Note 6 2 6 5" xfId="12892"/>
    <cellStyle name="Note 6 2 7" xfId="3059"/>
    <cellStyle name="Note 6 2 7 2" xfId="5570"/>
    <cellStyle name="Note 6 2 7 2 2" xfId="14809"/>
    <cellStyle name="Note 6 2 7 2 3" xfId="17270"/>
    <cellStyle name="Note 6 2 7 3" xfId="8032"/>
    <cellStyle name="Note 6 2 7 4" xfId="10473"/>
    <cellStyle name="Note 6 2 7 5" xfId="12893"/>
    <cellStyle name="Note 6 2 8" xfId="3060"/>
    <cellStyle name="Note 6 2 8 2" xfId="5571"/>
    <cellStyle name="Note 6 2 8 3" xfId="8033"/>
    <cellStyle name="Note 6 2 8 4" xfId="10474"/>
    <cellStyle name="Note 6 2 8 5" xfId="12894"/>
    <cellStyle name="Note 6 2 8 6" xfId="15552"/>
    <cellStyle name="Note 6 2 9" xfId="5552"/>
    <cellStyle name="Note 6 2 9 2" xfId="14795"/>
    <cellStyle name="Note 6 2 9 3" xfId="17256"/>
    <cellStyle name="Note 6 20" xfId="3061"/>
    <cellStyle name="Note 6 20 2" xfId="3062"/>
    <cellStyle name="Note 6 20 2 10" xfId="10476"/>
    <cellStyle name="Note 6 20 2 11" xfId="12896"/>
    <cellStyle name="Note 6 20 2 2" xfId="3063"/>
    <cellStyle name="Note 6 20 2 2 2" xfId="3064"/>
    <cellStyle name="Note 6 20 2 2 2 2" xfId="5575"/>
    <cellStyle name="Note 6 20 2 2 2 2 2" xfId="14813"/>
    <cellStyle name="Note 6 20 2 2 2 2 3" xfId="17274"/>
    <cellStyle name="Note 6 20 2 2 2 3" xfId="8037"/>
    <cellStyle name="Note 6 20 2 2 2 4" xfId="10478"/>
    <cellStyle name="Note 6 20 2 2 2 5" xfId="12898"/>
    <cellStyle name="Note 6 20 2 2 3" xfId="3065"/>
    <cellStyle name="Note 6 20 2 2 3 2" xfId="5576"/>
    <cellStyle name="Note 6 20 2 2 3 2 2" xfId="14814"/>
    <cellStyle name="Note 6 20 2 2 3 2 3" xfId="17275"/>
    <cellStyle name="Note 6 20 2 2 3 3" xfId="8038"/>
    <cellStyle name="Note 6 20 2 2 3 4" xfId="10479"/>
    <cellStyle name="Note 6 20 2 2 3 5" xfId="12899"/>
    <cellStyle name="Note 6 20 2 2 4" xfId="3066"/>
    <cellStyle name="Note 6 20 2 2 4 2" xfId="5577"/>
    <cellStyle name="Note 6 20 2 2 4 3" xfId="8039"/>
    <cellStyle name="Note 6 20 2 2 4 4" xfId="10480"/>
    <cellStyle name="Note 6 20 2 2 4 5" xfId="12900"/>
    <cellStyle name="Note 6 20 2 2 4 6" xfId="15553"/>
    <cellStyle name="Note 6 20 2 2 5" xfId="5574"/>
    <cellStyle name="Note 6 20 2 2 5 2" xfId="14812"/>
    <cellStyle name="Note 6 20 2 2 5 3" xfId="17273"/>
    <cellStyle name="Note 6 20 2 2 6" xfId="8036"/>
    <cellStyle name="Note 6 20 2 2 7" xfId="10477"/>
    <cellStyle name="Note 6 20 2 2 8" xfId="12897"/>
    <cellStyle name="Note 6 20 2 3" xfId="3067"/>
    <cellStyle name="Note 6 20 2 3 2" xfId="3068"/>
    <cellStyle name="Note 6 20 2 3 2 2" xfId="5579"/>
    <cellStyle name="Note 6 20 2 3 2 2 2" xfId="14816"/>
    <cellStyle name="Note 6 20 2 3 2 2 3" xfId="17277"/>
    <cellStyle name="Note 6 20 2 3 2 3" xfId="8041"/>
    <cellStyle name="Note 6 20 2 3 2 4" xfId="10482"/>
    <cellStyle name="Note 6 20 2 3 2 5" xfId="12902"/>
    <cellStyle name="Note 6 20 2 3 3" xfId="3069"/>
    <cellStyle name="Note 6 20 2 3 3 2" xfId="5580"/>
    <cellStyle name="Note 6 20 2 3 3 2 2" xfId="14817"/>
    <cellStyle name="Note 6 20 2 3 3 2 3" xfId="17278"/>
    <cellStyle name="Note 6 20 2 3 3 3" xfId="8042"/>
    <cellStyle name="Note 6 20 2 3 3 4" xfId="10483"/>
    <cellStyle name="Note 6 20 2 3 3 5" xfId="12903"/>
    <cellStyle name="Note 6 20 2 3 4" xfId="3070"/>
    <cellStyle name="Note 6 20 2 3 4 2" xfId="5581"/>
    <cellStyle name="Note 6 20 2 3 4 3" xfId="8043"/>
    <cellStyle name="Note 6 20 2 3 4 4" xfId="10484"/>
    <cellStyle name="Note 6 20 2 3 4 5" xfId="12904"/>
    <cellStyle name="Note 6 20 2 3 4 6" xfId="15554"/>
    <cellStyle name="Note 6 20 2 3 5" xfId="5578"/>
    <cellStyle name="Note 6 20 2 3 5 2" xfId="14815"/>
    <cellStyle name="Note 6 20 2 3 5 3" xfId="17276"/>
    <cellStyle name="Note 6 20 2 3 6" xfId="8040"/>
    <cellStyle name="Note 6 20 2 3 7" xfId="10481"/>
    <cellStyle name="Note 6 20 2 3 8" xfId="12901"/>
    <cellStyle name="Note 6 20 2 4" xfId="3071"/>
    <cellStyle name="Note 6 20 2 4 2" xfId="3072"/>
    <cellStyle name="Note 6 20 2 4 2 2" xfId="5583"/>
    <cellStyle name="Note 6 20 2 4 2 2 2" xfId="14819"/>
    <cellStyle name="Note 6 20 2 4 2 2 3" xfId="17280"/>
    <cellStyle name="Note 6 20 2 4 2 3" xfId="8045"/>
    <cellStyle name="Note 6 20 2 4 2 4" xfId="10486"/>
    <cellStyle name="Note 6 20 2 4 2 5" xfId="12906"/>
    <cellStyle name="Note 6 20 2 4 3" xfId="3073"/>
    <cellStyle name="Note 6 20 2 4 3 2" xfId="5584"/>
    <cellStyle name="Note 6 20 2 4 3 2 2" xfId="14820"/>
    <cellStyle name="Note 6 20 2 4 3 2 3" xfId="17281"/>
    <cellStyle name="Note 6 20 2 4 3 3" xfId="8046"/>
    <cellStyle name="Note 6 20 2 4 3 4" xfId="10487"/>
    <cellStyle name="Note 6 20 2 4 3 5" xfId="12907"/>
    <cellStyle name="Note 6 20 2 4 4" xfId="3074"/>
    <cellStyle name="Note 6 20 2 4 4 2" xfId="5585"/>
    <cellStyle name="Note 6 20 2 4 4 3" xfId="8047"/>
    <cellStyle name="Note 6 20 2 4 4 4" xfId="10488"/>
    <cellStyle name="Note 6 20 2 4 4 5" xfId="12908"/>
    <cellStyle name="Note 6 20 2 4 4 6" xfId="15555"/>
    <cellStyle name="Note 6 20 2 4 5" xfId="5582"/>
    <cellStyle name="Note 6 20 2 4 5 2" xfId="14818"/>
    <cellStyle name="Note 6 20 2 4 5 3" xfId="17279"/>
    <cellStyle name="Note 6 20 2 4 6" xfId="8044"/>
    <cellStyle name="Note 6 20 2 4 7" xfId="10485"/>
    <cellStyle name="Note 6 20 2 4 8" xfId="12905"/>
    <cellStyle name="Note 6 20 2 5" xfId="3075"/>
    <cellStyle name="Note 6 20 2 5 2" xfId="5586"/>
    <cellStyle name="Note 6 20 2 5 2 2" xfId="14821"/>
    <cellStyle name="Note 6 20 2 5 2 3" xfId="17282"/>
    <cellStyle name="Note 6 20 2 5 3" xfId="8048"/>
    <cellStyle name="Note 6 20 2 5 4" xfId="10489"/>
    <cellStyle name="Note 6 20 2 5 5" xfId="12909"/>
    <cellStyle name="Note 6 20 2 6" xfId="3076"/>
    <cellStyle name="Note 6 20 2 6 2" xfId="5587"/>
    <cellStyle name="Note 6 20 2 6 2 2" xfId="14822"/>
    <cellStyle name="Note 6 20 2 6 2 3" xfId="17283"/>
    <cellStyle name="Note 6 20 2 6 3" xfId="8049"/>
    <cellStyle name="Note 6 20 2 6 4" xfId="10490"/>
    <cellStyle name="Note 6 20 2 6 5" xfId="12910"/>
    <cellStyle name="Note 6 20 2 7" xfId="3077"/>
    <cellStyle name="Note 6 20 2 7 2" xfId="5588"/>
    <cellStyle name="Note 6 20 2 7 3" xfId="8050"/>
    <cellStyle name="Note 6 20 2 7 4" xfId="10491"/>
    <cellStyle name="Note 6 20 2 7 5" xfId="12911"/>
    <cellStyle name="Note 6 20 2 7 6" xfId="15556"/>
    <cellStyle name="Note 6 20 2 8" xfId="5573"/>
    <cellStyle name="Note 6 20 2 8 2" xfId="14811"/>
    <cellStyle name="Note 6 20 2 8 3" xfId="17272"/>
    <cellStyle name="Note 6 20 2 9" xfId="8035"/>
    <cellStyle name="Note 6 20 3" xfId="3078"/>
    <cellStyle name="Note 6 20 3 2" xfId="5589"/>
    <cellStyle name="Note 6 20 3 2 2" xfId="14823"/>
    <cellStyle name="Note 6 20 3 2 3" xfId="17284"/>
    <cellStyle name="Note 6 20 3 3" xfId="8051"/>
    <cellStyle name="Note 6 20 3 4" xfId="10492"/>
    <cellStyle name="Note 6 20 3 5" xfId="12912"/>
    <cellStyle name="Note 6 20 4" xfId="3079"/>
    <cellStyle name="Note 6 20 4 2" xfId="5590"/>
    <cellStyle name="Note 6 20 4 2 2" xfId="14824"/>
    <cellStyle name="Note 6 20 4 2 3" xfId="17285"/>
    <cellStyle name="Note 6 20 4 3" xfId="8052"/>
    <cellStyle name="Note 6 20 4 4" xfId="10493"/>
    <cellStyle name="Note 6 20 4 5" xfId="12913"/>
    <cellStyle name="Note 6 20 5" xfId="3080"/>
    <cellStyle name="Note 6 20 5 2" xfId="5591"/>
    <cellStyle name="Note 6 20 5 3" xfId="8053"/>
    <cellStyle name="Note 6 20 5 4" xfId="10494"/>
    <cellStyle name="Note 6 20 5 5" xfId="12914"/>
    <cellStyle name="Note 6 20 5 6" xfId="15557"/>
    <cellStyle name="Note 6 20 6" xfId="5572"/>
    <cellStyle name="Note 6 20 6 2" xfId="14810"/>
    <cellStyle name="Note 6 20 6 3" xfId="17271"/>
    <cellStyle name="Note 6 20 7" xfId="8034"/>
    <cellStyle name="Note 6 20 8" xfId="10475"/>
    <cellStyle name="Note 6 20 9" xfId="12895"/>
    <cellStyle name="Note 6 21" xfId="3081"/>
    <cellStyle name="Note 6 21 10" xfId="10495"/>
    <cellStyle name="Note 6 21 11" xfId="12915"/>
    <cellStyle name="Note 6 21 2" xfId="3082"/>
    <cellStyle name="Note 6 21 2 2" xfId="3083"/>
    <cellStyle name="Note 6 21 2 2 2" xfId="5594"/>
    <cellStyle name="Note 6 21 2 2 2 2" xfId="14827"/>
    <cellStyle name="Note 6 21 2 2 2 3" xfId="17288"/>
    <cellStyle name="Note 6 21 2 2 3" xfId="8056"/>
    <cellStyle name="Note 6 21 2 2 4" xfId="10497"/>
    <cellStyle name="Note 6 21 2 2 5" xfId="12917"/>
    <cellStyle name="Note 6 21 2 3" xfId="3084"/>
    <cellStyle name="Note 6 21 2 3 2" xfId="5595"/>
    <cellStyle name="Note 6 21 2 3 2 2" xfId="14828"/>
    <cellStyle name="Note 6 21 2 3 2 3" xfId="17289"/>
    <cellStyle name="Note 6 21 2 3 3" xfId="8057"/>
    <cellStyle name="Note 6 21 2 3 4" xfId="10498"/>
    <cellStyle name="Note 6 21 2 3 5" xfId="12918"/>
    <cellStyle name="Note 6 21 2 4" xfId="3085"/>
    <cellStyle name="Note 6 21 2 4 2" xfId="5596"/>
    <cellStyle name="Note 6 21 2 4 3" xfId="8058"/>
    <cellStyle name="Note 6 21 2 4 4" xfId="10499"/>
    <cellStyle name="Note 6 21 2 4 5" xfId="12919"/>
    <cellStyle name="Note 6 21 2 4 6" xfId="15558"/>
    <cellStyle name="Note 6 21 2 5" xfId="5593"/>
    <cellStyle name="Note 6 21 2 5 2" xfId="14826"/>
    <cellStyle name="Note 6 21 2 5 3" xfId="17287"/>
    <cellStyle name="Note 6 21 2 6" xfId="8055"/>
    <cellStyle name="Note 6 21 2 7" xfId="10496"/>
    <cellStyle name="Note 6 21 2 8" xfId="12916"/>
    <cellStyle name="Note 6 21 3" xfId="3086"/>
    <cellStyle name="Note 6 21 3 2" xfId="3087"/>
    <cellStyle name="Note 6 21 3 2 2" xfId="5598"/>
    <cellStyle name="Note 6 21 3 2 2 2" xfId="14830"/>
    <cellStyle name="Note 6 21 3 2 2 3" xfId="17291"/>
    <cellStyle name="Note 6 21 3 2 3" xfId="8060"/>
    <cellStyle name="Note 6 21 3 2 4" xfId="10501"/>
    <cellStyle name="Note 6 21 3 2 5" xfId="12921"/>
    <cellStyle name="Note 6 21 3 3" xfId="3088"/>
    <cellStyle name="Note 6 21 3 3 2" xfId="5599"/>
    <cellStyle name="Note 6 21 3 3 2 2" xfId="14831"/>
    <cellStyle name="Note 6 21 3 3 2 3" xfId="17292"/>
    <cellStyle name="Note 6 21 3 3 3" xfId="8061"/>
    <cellStyle name="Note 6 21 3 3 4" xfId="10502"/>
    <cellStyle name="Note 6 21 3 3 5" xfId="12922"/>
    <cellStyle name="Note 6 21 3 4" xfId="3089"/>
    <cellStyle name="Note 6 21 3 4 2" xfId="5600"/>
    <cellStyle name="Note 6 21 3 4 3" xfId="8062"/>
    <cellStyle name="Note 6 21 3 4 4" xfId="10503"/>
    <cellStyle name="Note 6 21 3 4 5" xfId="12923"/>
    <cellStyle name="Note 6 21 3 4 6" xfId="15559"/>
    <cellStyle name="Note 6 21 3 5" xfId="5597"/>
    <cellStyle name="Note 6 21 3 5 2" xfId="14829"/>
    <cellStyle name="Note 6 21 3 5 3" xfId="17290"/>
    <cellStyle name="Note 6 21 3 6" xfId="8059"/>
    <cellStyle name="Note 6 21 3 7" xfId="10500"/>
    <cellStyle name="Note 6 21 3 8" xfId="12920"/>
    <cellStyle name="Note 6 21 4" xfId="3090"/>
    <cellStyle name="Note 6 21 4 2" xfId="3091"/>
    <cellStyle name="Note 6 21 4 2 2" xfId="5602"/>
    <cellStyle name="Note 6 21 4 2 2 2" xfId="14833"/>
    <cellStyle name="Note 6 21 4 2 2 3" xfId="17294"/>
    <cellStyle name="Note 6 21 4 2 3" xfId="8064"/>
    <cellStyle name="Note 6 21 4 2 4" xfId="10505"/>
    <cellStyle name="Note 6 21 4 2 5" xfId="12925"/>
    <cellStyle name="Note 6 21 4 3" xfId="3092"/>
    <cellStyle name="Note 6 21 4 3 2" xfId="5603"/>
    <cellStyle name="Note 6 21 4 3 2 2" xfId="14834"/>
    <cellStyle name="Note 6 21 4 3 2 3" xfId="17295"/>
    <cellStyle name="Note 6 21 4 3 3" xfId="8065"/>
    <cellStyle name="Note 6 21 4 3 4" xfId="10506"/>
    <cellStyle name="Note 6 21 4 3 5" xfId="12926"/>
    <cellStyle name="Note 6 21 4 4" xfId="3093"/>
    <cellStyle name="Note 6 21 4 4 2" xfId="5604"/>
    <cellStyle name="Note 6 21 4 4 3" xfId="8066"/>
    <cellStyle name="Note 6 21 4 4 4" xfId="10507"/>
    <cellStyle name="Note 6 21 4 4 5" xfId="12927"/>
    <cellStyle name="Note 6 21 4 4 6" xfId="15560"/>
    <cellStyle name="Note 6 21 4 5" xfId="5601"/>
    <cellStyle name="Note 6 21 4 5 2" xfId="14832"/>
    <cellStyle name="Note 6 21 4 5 3" xfId="17293"/>
    <cellStyle name="Note 6 21 4 6" xfId="8063"/>
    <cellStyle name="Note 6 21 4 7" xfId="10504"/>
    <cellStyle name="Note 6 21 4 8" xfId="12924"/>
    <cellStyle name="Note 6 21 5" xfId="3094"/>
    <cellStyle name="Note 6 21 5 2" xfId="5605"/>
    <cellStyle name="Note 6 21 5 2 2" xfId="14835"/>
    <cellStyle name="Note 6 21 5 2 3" xfId="17296"/>
    <cellStyle name="Note 6 21 5 3" xfId="8067"/>
    <cellStyle name="Note 6 21 5 4" xfId="10508"/>
    <cellStyle name="Note 6 21 5 5" xfId="12928"/>
    <cellStyle name="Note 6 21 6" xfId="3095"/>
    <cellStyle name="Note 6 21 6 2" xfId="5606"/>
    <cellStyle name="Note 6 21 6 2 2" xfId="14836"/>
    <cellStyle name="Note 6 21 6 2 3" xfId="17297"/>
    <cellStyle name="Note 6 21 6 3" xfId="8068"/>
    <cellStyle name="Note 6 21 6 4" xfId="10509"/>
    <cellStyle name="Note 6 21 6 5" xfId="12929"/>
    <cellStyle name="Note 6 21 7" xfId="3096"/>
    <cellStyle name="Note 6 21 7 2" xfId="5607"/>
    <cellStyle name="Note 6 21 7 3" xfId="8069"/>
    <cellStyle name="Note 6 21 7 4" xfId="10510"/>
    <cellStyle name="Note 6 21 7 5" xfId="12930"/>
    <cellStyle name="Note 6 21 7 6" xfId="15561"/>
    <cellStyle name="Note 6 21 8" xfId="5592"/>
    <cellStyle name="Note 6 21 8 2" xfId="14825"/>
    <cellStyle name="Note 6 21 8 3" xfId="17286"/>
    <cellStyle name="Note 6 21 9" xfId="8054"/>
    <cellStyle name="Note 6 22" xfId="3097"/>
    <cellStyle name="Note 6 22 10" xfId="10511"/>
    <cellStyle name="Note 6 22 11" xfId="12931"/>
    <cellStyle name="Note 6 22 2" xfId="3098"/>
    <cellStyle name="Note 6 22 2 2" xfId="3099"/>
    <cellStyle name="Note 6 22 2 2 2" xfId="5610"/>
    <cellStyle name="Note 6 22 2 2 2 2" xfId="14839"/>
    <cellStyle name="Note 6 22 2 2 2 3" xfId="17300"/>
    <cellStyle name="Note 6 22 2 2 3" xfId="8072"/>
    <cellStyle name="Note 6 22 2 2 4" xfId="10513"/>
    <cellStyle name="Note 6 22 2 2 5" xfId="12933"/>
    <cellStyle name="Note 6 22 2 3" xfId="3100"/>
    <cellStyle name="Note 6 22 2 3 2" xfId="5611"/>
    <cellStyle name="Note 6 22 2 3 2 2" xfId="14840"/>
    <cellStyle name="Note 6 22 2 3 2 3" xfId="17301"/>
    <cellStyle name="Note 6 22 2 3 3" xfId="8073"/>
    <cellStyle name="Note 6 22 2 3 4" xfId="10514"/>
    <cellStyle name="Note 6 22 2 3 5" xfId="12934"/>
    <cellStyle name="Note 6 22 2 4" xfId="3101"/>
    <cellStyle name="Note 6 22 2 4 2" xfId="5612"/>
    <cellStyle name="Note 6 22 2 4 3" xfId="8074"/>
    <cellStyle name="Note 6 22 2 4 4" xfId="10515"/>
    <cellStyle name="Note 6 22 2 4 5" xfId="12935"/>
    <cellStyle name="Note 6 22 2 4 6" xfId="15562"/>
    <cellStyle name="Note 6 22 2 5" xfId="5609"/>
    <cellStyle name="Note 6 22 2 5 2" xfId="14838"/>
    <cellStyle name="Note 6 22 2 5 3" xfId="17299"/>
    <cellStyle name="Note 6 22 2 6" xfId="8071"/>
    <cellStyle name="Note 6 22 2 7" xfId="10512"/>
    <cellStyle name="Note 6 22 2 8" xfId="12932"/>
    <cellStyle name="Note 6 22 3" xfId="3102"/>
    <cellStyle name="Note 6 22 3 2" xfId="3103"/>
    <cellStyle name="Note 6 22 3 2 2" xfId="5614"/>
    <cellStyle name="Note 6 22 3 2 2 2" xfId="14842"/>
    <cellStyle name="Note 6 22 3 2 2 3" xfId="17303"/>
    <cellStyle name="Note 6 22 3 2 3" xfId="8076"/>
    <cellStyle name="Note 6 22 3 2 4" xfId="10517"/>
    <cellStyle name="Note 6 22 3 2 5" xfId="12937"/>
    <cellStyle name="Note 6 22 3 3" xfId="3104"/>
    <cellStyle name="Note 6 22 3 3 2" xfId="5615"/>
    <cellStyle name="Note 6 22 3 3 2 2" xfId="14843"/>
    <cellStyle name="Note 6 22 3 3 2 3" xfId="17304"/>
    <cellStyle name="Note 6 22 3 3 3" xfId="8077"/>
    <cellStyle name="Note 6 22 3 3 4" xfId="10518"/>
    <cellStyle name="Note 6 22 3 3 5" xfId="12938"/>
    <cellStyle name="Note 6 22 3 4" xfId="3105"/>
    <cellStyle name="Note 6 22 3 4 2" xfId="5616"/>
    <cellStyle name="Note 6 22 3 4 3" xfId="8078"/>
    <cellStyle name="Note 6 22 3 4 4" xfId="10519"/>
    <cellStyle name="Note 6 22 3 4 5" xfId="12939"/>
    <cellStyle name="Note 6 22 3 4 6" xfId="15563"/>
    <cellStyle name="Note 6 22 3 5" xfId="5613"/>
    <cellStyle name="Note 6 22 3 5 2" xfId="14841"/>
    <cellStyle name="Note 6 22 3 5 3" xfId="17302"/>
    <cellStyle name="Note 6 22 3 6" xfId="8075"/>
    <cellStyle name="Note 6 22 3 7" xfId="10516"/>
    <cellStyle name="Note 6 22 3 8" xfId="12936"/>
    <cellStyle name="Note 6 22 4" xfId="3106"/>
    <cellStyle name="Note 6 22 4 2" xfId="3107"/>
    <cellStyle name="Note 6 22 4 2 2" xfId="5618"/>
    <cellStyle name="Note 6 22 4 2 2 2" xfId="14845"/>
    <cellStyle name="Note 6 22 4 2 2 3" xfId="17306"/>
    <cellStyle name="Note 6 22 4 2 3" xfId="8080"/>
    <cellStyle name="Note 6 22 4 2 4" xfId="10521"/>
    <cellStyle name="Note 6 22 4 2 5" xfId="12941"/>
    <cellStyle name="Note 6 22 4 3" xfId="3108"/>
    <cellStyle name="Note 6 22 4 3 2" xfId="5619"/>
    <cellStyle name="Note 6 22 4 3 2 2" xfId="14846"/>
    <cellStyle name="Note 6 22 4 3 2 3" xfId="17307"/>
    <cellStyle name="Note 6 22 4 3 3" xfId="8081"/>
    <cellStyle name="Note 6 22 4 3 4" xfId="10522"/>
    <cellStyle name="Note 6 22 4 3 5" xfId="12942"/>
    <cellStyle name="Note 6 22 4 4" xfId="3109"/>
    <cellStyle name="Note 6 22 4 4 2" xfId="5620"/>
    <cellStyle name="Note 6 22 4 4 3" xfId="8082"/>
    <cellStyle name="Note 6 22 4 4 4" xfId="10523"/>
    <cellStyle name="Note 6 22 4 4 5" xfId="12943"/>
    <cellStyle name="Note 6 22 4 4 6" xfId="15564"/>
    <cellStyle name="Note 6 22 4 5" xfId="5617"/>
    <cellStyle name="Note 6 22 4 5 2" xfId="14844"/>
    <cellStyle name="Note 6 22 4 5 3" xfId="17305"/>
    <cellStyle name="Note 6 22 4 6" xfId="8079"/>
    <cellStyle name="Note 6 22 4 7" xfId="10520"/>
    <cellStyle name="Note 6 22 4 8" xfId="12940"/>
    <cellStyle name="Note 6 22 5" xfId="3110"/>
    <cellStyle name="Note 6 22 5 2" xfId="5621"/>
    <cellStyle name="Note 6 22 5 2 2" xfId="14847"/>
    <cellStyle name="Note 6 22 5 2 3" xfId="17308"/>
    <cellStyle name="Note 6 22 5 3" xfId="8083"/>
    <cellStyle name="Note 6 22 5 4" xfId="10524"/>
    <cellStyle name="Note 6 22 5 5" xfId="12944"/>
    <cellStyle name="Note 6 22 6" xfId="3111"/>
    <cellStyle name="Note 6 22 6 2" xfId="5622"/>
    <cellStyle name="Note 6 22 6 2 2" xfId="14848"/>
    <cellStyle name="Note 6 22 6 2 3" xfId="17309"/>
    <cellStyle name="Note 6 22 6 3" xfId="8084"/>
    <cellStyle name="Note 6 22 6 4" xfId="10525"/>
    <cellStyle name="Note 6 22 6 5" xfId="12945"/>
    <cellStyle name="Note 6 22 7" xfId="3112"/>
    <cellStyle name="Note 6 22 7 2" xfId="5623"/>
    <cellStyle name="Note 6 22 7 3" xfId="8085"/>
    <cellStyle name="Note 6 22 7 4" xfId="10526"/>
    <cellStyle name="Note 6 22 7 5" xfId="12946"/>
    <cellStyle name="Note 6 22 7 6" xfId="15565"/>
    <cellStyle name="Note 6 22 8" xfId="5608"/>
    <cellStyle name="Note 6 22 8 2" xfId="14837"/>
    <cellStyle name="Note 6 22 8 3" xfId="17298"/>
    <cellStyle name="Note 6 22 9" xfId="8070"/>
    <cellStyle name="Note 6 23" xfId="3113"/>
    <cellStyle name="Note 6 23 10" xfId="10527"/>
    <cellStyle name="Note 6 23 11" xfId="12947"/>
    <cellStyle name="Note 6 23 2" xfId="3114"/>
    <cellStyle name="Note 6 23 2 2" xfId="3115"/>
    <cellStyle name="Note 6 23 2 2 2" xfId="5626"/>
    <cellStyle name="Note 6 23 2 2 2 2" xfId="14851"/>
    <cellStyle name="Note 6 23 2 2 2 3" xfId="17312"/>
    <cellStyle name="Note 6 23 2 2 3" xfId="8088"/>
    <cellStyle name="Note 6 23 2 2 4" xfId="10529"/>
    <cellStyle name="Note 6 23 2 2 5" xfId="12949"/>
    <cellStyle name="Note 6 23 2 3" xfId="3116"/>
    <cellStyle name="Note 6 23 2 3 2" xfId="5627"/>
    <cellStyle name="Note 6 23 2 3 2 2" xfId="14852"/>
    <cellStyle name="Note 6 23 2 3 2 3" xfId="17313"/>
    <cellStyle name="Note 6 23 2 3 3" xfId="8089"/>
    <cellStyle name="Note 6 23 2 3 4" xfId="10530"/>
    <cellStyle name="Note 6 23 2 3 5" xfId="12950"/>
    <cellStyle name="Note 6 23 2 4" xfId="3117"/>
    <cellStyle name="Note 6 23 2 4 2" xfId="5628"/>
    <cellStyle name="Note 6 23 2 4 3" xfId="8090"/>
    <cellStyle name="Note 6 23 2 4 4" xfId="10531"/>
    <cellStyle name="Note 6 23 2 4 5" xfId="12951"/>
    <cellStyle name="Note 6 23 2 4 6" xfId="15566"/>
    <cellStyle name="Note 6 23 2 5" xfId="5625"/>
    <cellStyle name="Note 6 23 2 5 2" xfId="14850"/>
    <cellStyle name="Note 6 23 2 5 3" xfId="17311"/>
    <cellStyle name="Note 6 23 2 6" xfId="8087"/>
    <cellStyle name="Note 6 23 2 7" xfId="10528"/>
    <cellStyle name="Note 6 23 2 8" xfId="12948"/>
    <cellStyle name="Note 6 23 3" xfId="3118"/>
    <cellStyle name="Note 6 23 3 2" xfId="3119"/>
    <cellStyle name="Note 6 23 3 2 2" xfId="5630"/>
    <cellStyle name="Note 6 23 3 2 2 2" xfId="14854"/>
    <cellStyle name="Note 6 23 3 2 2 3" xfId="17315"/>
    <cellStyle name="Note 6 23 3 2 3" xfId="8092"/>
    <cellStyle name="Note 6 23 3 2 4" xfId="10533"/>
    <cellStyle name="Note 6 23 3 2 5" xfId="12953"/>
    <cellStyle name="Note 6 23 3 3" xfId="3120"/>
    <cellStyle name="Note 6 23 3 3 2" xfId="5631"/>
    <cellStyle name="Note 6 23 3 3 2 2" xfId="14855"/>
    <cellStyle name="Note 6 23 3 3 2 3" xfId="17316"/>
    <cellStyle name="Note 6 23 3 3 3" xfId="8093"/>
    <cellStyle name="Note 6 23 3 3 4" xfId="10534"/>
    <cellStyle name="Note 6 23 3 3 5" xfId="12954"/>
    <cellStyle name="Note 6 23 3 4" xfId="3121"/>
    <cellStyle name="Note 6 23 3 4 2" xfId="5632"/>
    <cellStyle name="Note 6 23 3 4 3" xfId="8094"/>
    <cellStyle name="Note 6 23 3 4 4" xfId="10535"/>
    <cellStyle name="Note 6 23 3 4 5" xfId="12955"/>
    <cellStyle name="Note 6 23 3 4 6" xfId="15567"/>
    <cellStyle name="Note 6 23 3 5" xfId="5629"/>
    <cellStyle name="Note 6 23 3 5 2" xfId="14853"/>
    <cellStyle name="Note 6 23 3 5 3" xfId="17314"/>
    <cellStyle name="Note 6 23 3 6" xfId="8091"/>
    <cellStyle name="Note 6 23 3 7" xfId="10532"/>
    <cellStyle name="Note 6 23 3 8" xfId="12952"/>
    <cellStyle name="Note 6 23 4" xfId="3122"/>
    <cellStyle name="Note 6 23 4 2" xfId="3123"/>
    <cellStyle name="Note 6 23 4 2 2" xfId="5634"/>
    <cellStyle name="Note 6 23 4 2 2 2" xfId="14857"/>
    <cellStyle name="Note 6 23 4 2 2 3" xfId="17318"/>
    <cellStyle name="Note 6 23 4 2 3" xfId="8096"/>
    <cellStyle name="Note 6 23 4 2 4" xfId="10537"/>
    <cellStyle name="Note 6 23 4 2 5" xfId="12957"/>
    <cellStyle name="Note 6 23 4 3" xfId="3124"/>
    <cellStyle name="Note 6 23 4 3 2" xfId="5635"/>
    <cellStyle name="Note 6 23 4 3 2 2" xfId="14858"/>
    <cellStyle name="Note 6 23 4 3 2 3" xfId="17319"/>
    <cellStyle name="Note 6 23 4 3 3" xfId="8097"/>
    <cellStyle name="Note 6 23 4 3 4" xfId="10538"/>
    <cellStyle name="Note 6 23 4 3 5" xfId="12958"/>
    <cellStyle name="Note 6 23 4 4" xfId="3125"/>
    <cellStyle name="Note 6 23 4 4 2" xfId="5636"/>
    <cellStyle name="Note 6 23 4 4 3" xfId="8098"/>
    <cellStyle name="Note 6 23 4 4 4" xfId="10539"/>
    <cellStyle name="Note 6 23 4 4 5" xfId="12959"/>
    <cellStyle name="Note 6 23 4 4 6" xfId="15568"/>
    <cellStyle name="Note 6 23 4 5" xfId="5633"/>
    <cellStyle name="Note 6 23 4 5 2" xfId="14856"/>
    <cellStyle name="Note 6 23 4 5 3" xfId="17317"/>
    <cellStyle name="Note 6 23 4 6" xfId="8095"/>
    <cellStyle name="Note 6 23 4 7" xfId="10536"/>
    <cellStyle name="Note 6 23 4 8" xfId="12956"/>
    <cellStyle name="Note 6 23 5" xfId="3126"/>
    <cellStyle name="Note 6 23 5 2" xfId="5637"/>
    <cellStyle name="Note 6 23 5 2 2" xfId="14859"/>
    <cellStyle name="Note 6 23 5 2 3" xfId="17320"/>
    <cellStyle name="Note 6 23 5 3" xfId="8099"/>
    <cellStyle name="Note 6 23 5 4" xfId="10540"/>
    <cellStyle name="Note 6 23 5 5" xfId="12960"/>
    <cellStyle name="Note 6 23 6" xfId="3127"/>
    <cellStyle name="Note 6 23 6 2" xfId="5638"/>
    <cellStyle name="Note 6 23 6 2 2" xfId="14860"/>
    <cellStyle name="Note 6 23 6 2 3" xfId="17321"/>
    <cellStyle name="Note 6 23 6 3" xfId="8100"/>
    <cellStyle name="Note 6 23 6 4" xfId="10541"/>
    <cellStyle name="Note 6 23 6 5" xfId="12961"/>
    <cellStyle name="Note 6 23 7" xfId="3128"/>
    <cellStyle name="Note 6 23 7 2" xfId="5639"/>
    <cellStyle name="Note 6 23 7 3" xfId="8101"/>
    <cellStyle name="Note 6 23 7 4" xfId="10542"/>
    <cellStyle name="Note 6 23 7 5" xfId="12962"/>
    <cellStyle name="Note 6 23 7 6" xfId="15569"/>
    <cellStyle name="Note 6 23 8" xfId="5624"/>
    <cellStyle name="Note 6 23 8 2" xfId="14849"/>
    <cellStyle name="Note 6 23 8 3" xfId="17310"/>
    <cellStyle name="Note 6 23 9" xfId="8086"/>
    <cellStyle name="Note 6 24" xfId="3129"/>
    <cellStyle name="Note 6 24 10" xfId="10543"/>
    <cellStyle name="Note 6 24 11" xfId="12963"/>
    <cellStyle name="Note 6 24 2" xfId="3130"/>
    <cellStyle name="Note 6 24 2 2" xfId="3131"/>
    <cellStyle name="Note 6 24 2 2 2" xfId="5642"/>
    <cellStyle name="Note 6 24 2 2 2 2" xfId="14863"/>
    <cellStyle name="Note 6 24 2 2 2 3" xfId="17324"/>
    <cellStyle name="Note 6 24 2 2 3" xfId="8104"/>
    <cellStyle name="Note 6 24 2 2 4" xfId="10545"/>
    <cellStyle name="Note 6 24 2 2 5" xfId="12965"/>
    <cellStyle name="Note 6 24 2 3" xfId="3132"/>
    <cellStyle name="Note 6 24 2 3 2" xfId="5643"/>
    <cellStyle name="Note 6 24 2 3 2 2" xfId="14864"/>
    <cellStyle name="Note 6 24 2 3 2 3" xfId="17325"/>
    <cellStyle name="Note 6 24 2 3 3" xfId="8105"/>
    <cellStyle name="Note 6 24 2 3 4" xfId="10546"/>
    <cellStyle name="Note 6 24 2 3 5" xfId="12966"/>
    <cellStyle name="Note 6 24 2 4" xfId="3133"/>
    <cellStyle name="Note 6 24 2 4 2" xfId="5644"/>
    <cellStyle name="Note 6 24 2 4 3" xfId="8106"/>
    <cellStyle name="Note 6 24 2 4 4" xfId="10547"/>
    <cellStyle name="Note 6 24 2 4 5" xfId="12967"/>
    <cellStyle name="Note 6 24 2 4 6" xfId="15570"/>
    <cellStyle name="Note 6 24 2 5" xfId="5641"/>
    <cellStyle name="Note 6 24 2 5 2" xfId="14862"/>
    <cellStyle name="Note 6 24 2 5 3" xfId="17323"/>
    <cellStyle name="Note 6 24 2 6" xfId="8103"/>
    <cellStyle name="Note 6 24 2 7" xfId="10544"/>
    <cellStyle name="Note 6 24 2 8" xfId="12964"/>
    <cellStyle name="Note 6 24 3" xfId="3134"/>
    <cellStyle name="Note 6 24 3 2" xfId="3135"/>
    <cellStyle name="Note 6 24 3 2 2" xfId="5646"/>
    <cellStyle name="Note 6 24 3 2 2 2" xfId="14866"/>
    <cellStyle name="Note 6 24 3 2 2 3" xfId="17327"/>
    <cellStyle name="Note 6 24 3 2 3" xfId="8108"/>
    <cellStyle name="Note 6 24 3 2 4" xfId="10549"/>
    <cellStyle name="Note 6 24 3 2 5" xfId="12969"/>
    <cellStyle name="Note 6 24 3 3" xfId="3136"/>
    <cellStyle name="Note 6 24 3 3 2" xfId="5647"/>
    <cellStyle name="Note 6 24 3 3 2 2" xfId="14867"/>
    <cellStyle name="Note 6 24 3 3 2 3" xfId="17328"/>
    <cellStyle name="Note 6 24 3 3 3" xfId="8109"/>
    <cellStyle name="Note 6 24 3 3 4" xfId="10550"/>
    <cellStyle name="Note 6 24 3 3 5" xfId="12970"/>
    <cellStyle name="Note 6 24 3 4" xfId="3137"/>
    <cellStyle name="Note 6 24 3 4 2" xfId="5648"/>
    <cellStyle name="Note 6 24 3 4 3" xfId="8110"/>
    <cellStyle name="Note 6 24 3 4 4" xfId="10551"/>
    <cellStyle name="Note 6 24 3 4 5" xfId="12971"/>
    <cellStyle name="Note 6 24 3 4 6" xfId="15571"/>
    <cellStyle name="Note 6 24 3 5" xfId="5645"/>
    <cellStyle name="Note 6 24 3 5 2" xfId="14865"/>
    <cellStyle name="Note 6 24 3 5 3" xfId="17326"/>
    <cellStyle name="Note 6 24 3 6" xfId="8107"/>
    <cellStyle name="Note 6 24 3 7" xfId="10548"/>
    <cellStyle name="Note 6 24 3 8" xfId="12968"/>
    <cellStyle name="Note 6 24 4" xfId="3138"/>
    <cellStyle name="Note 6 24 4 2" xfId="3139"/>
    <cellStyle name="Note 6 24 4 2 2" xfId="5650"/>
    <cellStyle name="Note 6 24 4 2 2 2" xfId="14869"/>
    <cellStyle name="Note 6 24 4 2 2 3" xfId="17330"/>
    <cellStyle name="Note 6 24 4 2 3" xfId="8112"/>
    <cellStyle name="Note 6 24 4 2 4" xfId="10553"/>
    <cellStyle name="Note 6 24 4 2 5" xfId="12973"/>
    <cellStyle name="Note 6 24 4 3" xfId="3140"/>
    <cellStyle name="Note 6 24 4 3 2" xfId="5651"/>
    <cellStyle name="Note 6 24 4 3 2 2" xfId="14870"/>
    <cellStyle name="Note 6 24 4 3 2 3" xfId="17331"/>
    <cellStyle name="Note 6 24 4 3 3" xfId="8113"/>
    <cellStyle name="Note 6 24 4 3 4" xfId="10554"/>
    <cellStyle name="Note 6 24 4 3 5" xfId="12974"/>
    <cellStyle name="Note 6 24 4 4" xfId="3141"/>
    <cellStyle name="Note 6 24 4 4 2" xfId="5652"/>
    <cellStyle name="Note 6 24 4 4 3" xfId="8114"/>
    <cellStyle name="Note 6 24 4 4 4" xfId="10555"/>
    <cellStyle name="Note 6 24 4 4 5" xfId="12975"/>
    <cellStyle name="Note 6 24 4 4 6" xfId="15572"/>
    <cellStyle name="Note 6 24 4 5" xfId="5649"/>
    <cellStyle name="Note 6 24 4 5 2" xfId="14868"/>
    <cellStyle name="Note 6 24 4 5 3" xfId="17329"/>
    <cellStyle name="Note 6 24 4 6" xfId="8111"/>
    <cellStyle name="Note 6 24 4 7" xfId="10552"/>
    <cellStyle name="Note 6 24 4 8" xfId="12972"/>
    <cellStyle name="Note 6 24 5" xfId="3142"/>
    <cellStyle name="Note 6 24 5 2" xfId="5653"/>
    <cellStyle name="Note 6 24 5 2 2" xfId="14871"/>
    <cellStyle name="Note 6 24 5 2 3" xfId="17332"/>
    <cellStyle name="Note 6 24 5 3" xfId="8115"/>
    <cellStyle name="Note 6 24 5 4" xfId="10556"/>
    <cellStyle name="Note 6 24 5 5" xfId="12976"/>
    <cellStyle name="Note 6 24 6" xfId="3143"/>
    <cellStyle name="Note 6 24 6 2" xfId="5654"/>
    <cellStyle name="Note 6 24 6 2 2" xfId="14872"/>
    <cellStyle name="Note 6 24 6 2 3" xfId="17333"/>
    <cellStyle name="Note 6 24 6 3" xfId="8116"/>
    <cellStyle name="Note 6 24 6 4" xfId="10557"/>
    <cellStyle name="Note 6 24 6 5" xfId="12977"/>
    <cellStyle name="Note 6 24 7" xfId="3144"/>
    <cellStyle name="Note 6 24 7 2" xfId="5655"/>
    <cellStyle name="Note 6 24 7 3" xfId="8117"/>
    <cellStyle name="Note 6 24 7 4" xfId="10558"/>
    <cellStyle name="Note 6 24 7 5" xfId="12978"/>
    <cellStyle name="Note 6 24 7 6" xfId="15573"/>
    <cellStyle name="Note 6 24 8" xfId="5640"/>
    <cellStyle name="Note 6 24 8 2" xfId="14861"/>
    <cellStyle name="Note 6 24 8 3" xfId="17322"/>
    <cellStyle name="Note 6 24 9" xfId="8102"/>
    <cellStyle name="Note 6 25" xfId="3145"/>
    <cellStyle name="Note 6 25 2" xfId="3146"/>
    <cellStyle name="Note 6 25 2 2" xfId="5657"/>
    <cellStyle name="Note 6 25 2 2 2" xfId="14874"/>
    <cellStyle name="Note 6 25 2 2 3" xfId="17335"/>
    <cellStyle name="Note 6 25 2 3" xfId="8119"/>
    <cellStyle name="Note 6 25 2 4" xfId="10560"/>
    <cellStyle name="Note 6 25 2 5" xfId="12980"/>
    <cellStyle name="Note 6 25 3" xfId="3147"/>
    <cellStyle name="Note 6 25 3 2" xfId="5658"/>
    <cellStyle name="Note 6 25 3 2 2" xfId="14875"/>
    <cellStyle name="Note 6 25 3 2 3" xfId="17336"/>
    <cellStyle name="Note 6 25 3 3" xfId="8120"/>
    <cellStyle name="Note 6 25 3 4" xfId="10561"/>
    <cellStyle name="Note 6 25 3 5" xfId="12981"/>
    <cellStyle name="Note 6 25 4" xfId="3148"/>
    <cellStyle name="Note 6 25 4 2" xfId="5659"/>
    <cellStyle name="Note 6 25 4 3" xfId="8121"/>
    <cellStyle name="Note 6 25 4 4" xfId="10562"/>
    <cellStyle name="Note 6 25 4 5" xfId="12982"/>
    <cellStyle name="Note 6 25 4 6" xfId="15574"/>
    <cellStyle name="Note 6 25 5" xfId="5656"/>
    <cellStyle name="Note 6 25 5 2" xfId="14873"/>
    <cellStyle name="Note 6 25 5 3" xfId="17334"/>
    <cellStyle name="Note 6 25 6" xfId="8118"/>
    <cellStyle name="Note 6 25 7" xfId="10559"/>
    <cellStyle name="Note 6 25 8" xfId="12979"/>
    <cellStyle name="Note 6 26" xfId="3149"/>
    <cellStyle name="Note 6 26 2" xfId="3150"/>
    <cellStyle name="Note 6 26 2 2" xfId="5661"/>
    <cellStyle name="Note 6 26 2 2 2" xfId="14877"/>
    <cellStyle name="Note 6 26 2 2 3" xfId="17338"/>
    <cellStyle name="Note 6 26 2 3" xfId="8123"/>
    <cellStyle name="Note 6 26 2 4" xfId="10564"/>
    <cellStyle name="Note 6 26 2 5" xfId="12984"/>
    <cellStyle name="Note 6 26 3" xfId="3151"/>
    <cellStyle name="Note 6 26 3 2" xfId="5662"/>
    <cellStyle name="Note 6 26 3 2 2" xfId="14878"/>
    <cellStyle name="Note 6 26 3 2 3" xfId="17339"/>
    <cellStyle name="Note 6 26 3 3" xfId="8124"/>
    <cellStyle name="Note 6 26 3 4" xfId="10565"/>
    <cellStyle name="Note 6 26 3 5" xfId="12985"/>
    <cellStyle name="Note 6 26 4" xfId="3152"/>
    <cellStyle name="Note 6 26 4 2" xfId="5663"/>
    <cellStyle name="Note 6 26 4 3" xfId="8125"/>
    <cellStyle name="Note 6 26 4 4" xfId="10566"/>
    <cellStyle name="Note 6 26 4 5" xfId="12986"/>
    <cellStyle name="Note 6 26 4 6" xfId="15575"/>
    <cellStyle name="Note 6 26 5" xfId="5660"/>
    <cellStyle name="Note 6 26 5 2" xfId="14876"/>
    <cellStyle name="Note 6 26 5 3" xfId="17337"/>
    <cellStyle name="Note 6 26 6" xfId="8122"/>
    <cellStyle name="Note 6 26 7" xfId="10563"/>
    <cellStyle name="Note 6 26 8" xfId="12983"/>
    <cellStyle name="Note 6 27" xfId="3153"/>
    <cellStyle name="Note 6 27 2" xfId="3154"/>
    <cellStyle name="Note 6 27 2 2" xfId="5665"/>
    <cellStyle name="Note 6 27 2 2 2" xfId="14880"/>
    <cellStyle name="Note 6 27 2 2 3" xfId="17341"/>
    <cellStyle name="Note 6 27 2 3" xfId="8127"/>
    <cellStyle name="Note 6 27 2 4" xfId="10568"/>
    <cellStyle name="Note 6 27 2 5" xfId="12988"/>
    <cellStyle name="Note 6 27 3" xfId="3155"/>
    <cellStyle name="Note 6 27 3 2" xfId="5666"/>
    <cellStyle name="Note 6 27 3 2 2" xfId="14881"/>
    <cellStyle name="Note 6 27 3 2 3" xfId="17342"/>
    <cellStyle name="Note 6 27 3 3" xfId="8128"/>
    <cellStyle name="Note 6 27 3 4" xfId="10569"/>
    <cellStyle name="Note 6 27 3 5" xfId="12989"/>
    <cellStyle name="Note 6 27 4" xfId="3156"/>
    <cellStyle name="Note 6 27 4 2" xfId="5667"/>
    <cellStyle name="Note 6 27 4 3" xfId="8129"/>
    <cellStyle name="Note 6 27 4 4" xfId="10570"/>
    <cellStyle name="Note 6 27 4 5" xfId="12990"/>
    <cellStyle name="Note 6 27 4 6" xfId="15576"/>
    <cellStyle name="Note 6 27 5" xfId="5664"/>
    <cellStyle name="Note 6 27 5 2" xfId="14879"/>
    <cellStyle name="Note 6 27 5 3" xfId="17340"/>
    <cellStyle name="Note 6 27 6" xfId="8126"/>
    <cellStyle name="Note 6 27 7" xfId="10567"/>
    <cellStyle name="Note 6 27 8" xfId="12987"/>
    <cellStyle name="Note 6 28" xfId="3157"/>
    <cellStyle name="Note 6 28 2" xfId="5668"/>
    <cellStyle name="Note 6 28 2 2" xfId="14882"/>
    <cellStyle name="Note 6 28 2 3" xfId="17343"/>
    <cellStyle name="Note 6 28 3" xfId="8130"/>
    <cellStyle name="Note 6 28 4" xfId="10571"/>
    <cellStyle name="Note 6 28 5" xfId="12991"/>
    <cellStyle name="Note 6 29" xfId="3158"/>
    <cellStyle name="Note 6 29 2" xfId="5669"/>
    <cellStyle name="Note 6 29 2 2" xfId="14883"/>
    <cellStyle name="Note 6 29 2 3" xfId="17344"/>
    <cellStyle name="Note 6 29 3" xfId="8131"/>
    <cellStyle name="Note 6 29 4" xfId="10572"/>
    <cellStyle name="Note 6 29 5" xfId="12992"/>
    <cellStyle name="Note 6 3" xfId="3159"/>
    <cellStyle name="Note 6 3 10" xfId="8132"/>
    <cellStyle name="Note 6 3 11" xfId="10573"/>
    <cellStyle name="Note 6 3 12" xfId="12993"/>
    <cellStyle name="Note 6 3 2" xfId="3160"/>
    <cellStyle name="Note 6 3 2 2" xfId="3161"/>
    <cellStyle name="Note 6 3 2 2 2" xfId="5672"/>
    <cellStyle name="Note 6 3 2 2 2 2" xfId="14886"/>
    <cellStyle name="Note 6 3 2 2 2 3" xfId="17347"/>
    <cellStyle name="Note 6 3 2 2 3" xfId="8134"/>
    <cellStyle name="Note 6 3 2 2 4" xfId="10575"/>
    <cellStyle name="Note 6 3 2 2 5" xfId="12995"/>
    <cellStyle name="Note 6 3 2 3" xfId="3162"/>
    <cellStyle name="Note 6 3 2 3 2" xfId="5673"/>
    <cellStyle name="Note 6 3 2 3 2 2" xfId="14887"/>
    <cellStyle name="Note 6 3 2 3 2 3" xfId="17348"/>
    <cellStyle name="Note 6 3 2 3 3" xfId="8135"/>
    <cellStyle name="Note 6 3 2 3 4" xfId="10576"/>
    <cellStyle name="Note 6 3 2 3 5" xfId="12996"/>
    <cellStyle name="Note 6 3 2 4" xfId="3163"/>
    <cellStyle name="Note 6 3 2 4 2" xfId="5674"/>
    <cellStyle name="Note 6 3 2 4 3" xfId="8136"/>
    <cellStyle name="Note 6 3 2 4 4" xfId="10577"/>
    <cellStyle name="Note 6 3 2 4 5" xfId="12997"/>
    <cellStyle name="Note 6 3 2 4 6" xfId="15577"/>
    <cellStyle name="Note 6 3 2 5" xfId="5671"/>
    <cellStyle name="Note 6 3 2 5 2" xfId="14885"/>
    <cellStyle name="Note 6 3 2 5 3" xfId="17346"/>
    <cellStyle name="Note 6 3 2 6" xfId="8133"/>
    <cellStyle name="Note 6 3 2 7" xfId="10574"/>
    <cellStyle name="Note 6 3 2 8" xfId="12994"/>
    <cellStyle name="Note 6 3 3" xfId="3164"/>
    <cellStyle name="Note 6 3 3 2" xfId="3165"/>
    <cellStyle name="Note 6 3 3 2 2" xfId="5676"/>
    <cellStyle name="Note 6 3 3 2 2 2" xfId="14889"/>
    <cellStyle name="Note 6 3 3 2 2 3" xfId="17350"/>
    <cellStyle name="Note 6 3 3 2 3" xfId="8138"/>
    <cellStyle name="Note 6 3 3 2 4" xfId="10579"/>
    <cellStyle name="Note 6 3 3 2 5" xfId="12999"/>
    <cellStyle name="Note 6 3 3 3" xfId="3166"/>
    <cellStyle name="Note 6 3 3 3 2" xfId="5677"/>
    <cellStyle name="Note 6 3 3 3 2 2" xfId="14890"/>
    <cellStyle name="Note 6 3 3 3 2 3" xfId="17351"/>
    <cellStyle name="Note 6 3 3 3 3" xfId="8139"/>
    <cellStyle name="Note 6 3 3 3 4" xfId="10580"/>
    <cellStyle name="Note 6 3 3 3 5" xfId="13000"/>
    <cellStyle name="Note 6 3 3 4" xfId="3167"/>
    <cellStyle name="Note 6 3 3 4 2" xfId="5678"/>
    <cellStyle name="Note 6 3 3 4 3" xfId="8140"/>
    <cellStyle name="Note 6 3 3 4 4" xfId="10581"/>
    <cellStyle name="Note 6 3 3 4 5" xfId="13001"/>
    <cellStyle name="Note 6 3 3 4 6" xfId="15578"/>
    <cellStyle name="Note 6 3 3 5" xfId="5675"/>
    <cellStyle name="Note 6 3 3 5 2" xfId="14888"/>
    <cellStyle name="Note 6 3 3 5 3" xfId="17349"/>
    <cellStyle name="Note 6 3 3 6" xfId="8137"/>
    <cellStyle name="Note 6 3 3 7" xfId="10578"/>
    <cellStyle name="Note 6 3 3 8" xfId="12998"/>
    <cellStyle name="Note 6 3 4" xfId="3168"/>
    <cellStyle name="Note 6 3 4 2" xfId="3169"/>
    <cellStyle name="Note 6 3 4 2 2" xfId="5680"/>
    <cellStyle name="Note 6 3 4 2 2 2" xfId="14892"/>
    <cellStyle name="Note 6 3 4 2 2 3" xfId="17353"/>
    <cellStyle name="Note 6 3 4 2 3" xfId="8142"/>
    <cellStyle name="Note 6 3 4 2 4" xfId="10583"/>
    <cellStyle name="Note 6 3 4 2 5" xfId="13003"/>
    <cellStyle name="Note 6 3 4 3" xfId="3170"/>
    <cellStyle name="Note 6 3 4 3 2" xfId="5681"/>
    <cellStyle name="Note 6 3 4 3 2 2" xfId="14893"/>
    <cellStyle name="Note 6 3 4 3 2 3" xfId="17354"/>
    <cellStyle name="Note 6 3 4 3 3" xfId="8143"/>
    <cellStyle name="Note 6 3 4 3 4" xfId="10584"/>
    <cellStyle name="Note 6 3 4 3 5" xfId="13004"/>
    <cellStyle name="Note 6 3 4 4" xfId="3171"/>
    <cellStyle name="Note 6 3 4 4 2" xfId="5682"/>
    <cellStyle name="Note 6 3 4 4 3" xfId="8144"/>
    <cellStyle name="Note 6 3 4 4 4" xfId="10585"/>
    <cellStyle name="Note 6 3 4 4 5" xfId="13005"/>
    <cellStyle name="Note 6 3 4 4 6" xfId="15579"/>
    <cellStyle name="Note 6 3 4 5" xfId="5679"/>
    <cellStyle name="Note 6 3 4 5 2" xfId="14891"/>
    <cellStyle name="Note 6 3 4 5 3" xfId="17352"/>
    <cellStyle name="Note 6 3 4 6" xfId="8141"/>
    <cellStyle name="Note 6 3 4 7" xfId="10582"/>
    <cellStyle name="Note 6 3 4 8" xfId="13002"/>
    <cellStyle name="Note 6 3 5" xfId="3172"/>
    <cellStyle name="Note 6 3 5 2" xfId="3173"/>
    <cellStyle name="Note 6 3 5 2 2" xfId="5684"/>
    <cellStyle name="Note 6 3 5 2 2 2" xfId="14895"/>
    <cellStyle name="Note 6 3 5 2 2 3" xfId="17356"/>
    <cellStyle name="Note 6 3 5 2 3" xfId="8146"/>
    <cellStyle name="Note 6 3 5 2 4" xfId="10587"/>
    <cellStyle name="Note 6 3 5 2 5" xfId="13007"/>
    <cellStyle name="Note 6 3 5 3" xfId="3174"/>
    <cellStyle name="Note 6 3 5 3 2" xfId="5685"/>
    <cellStyle name="Note 6 3 5 3 2 2" xfId="14896"/>
    <cellStyle name="Note 6 3 5 3 2 3" xfId="17357"/>
    <cellStyle name="Note 6 3 5 3 3" xfId="8147"/>
    <cellStyle name="Note 6 3 5 3 4" xfId="10588"/>
    <cellStyle name="Note 6 3 5 3 5" xfId="13008"/>
    <cellStyle name="Note 6 3 5 4" xfId="3175"/>
    <cellStyle name="Note 6 3 5 4 2" xfId="5686"/>
    <cellStyle name="Note 6 3 5 4 3" xfId="8148"/>
    <cellStyle name="Note 6 3 5 4 4" xfId="10589"/>
    <cellStyle name="Note 6 3 5 4 5" xfId="13009"/>
    <cellStyle name="Note 6 3 5 4 6" xfId="15580"/>
    <cellStyle name="Note 6 3 5 5" xfId="5683"/>
    <cellStyle name="Note 6 3 5 5 2" xfId="14894"/>
    <cellStyle name="Note 6 3 5 5 3" xfId="17355"/>
    <cellStyle name="Note 6 3 5 6" xfId="8145"/>
    <cellStyle name="Note 6 3 5 7" xfId="10586"/>
    <cellStyle name="Note 6 3 5 8" xfId="13006"/>
    <cellStyle name="Note 6 3 6" xfId="3176"/>
    <cellStyle name="Note 6 3 6 2" xfId="5687"/>
    <cellStyle name="Note 6 3 6 2 2" xfId="14897"/>
    <cellStyle name="Note 6 3 6 2 3" xfId="17358"/>
    <cellStyle name="Note 6 3 6 3" xfId="8149"/>
    <cellStyle name="Note 6 3 6 4" xfId="10590"/>
    <cellStyle name="Note 6 3 6 5" xfId="13010"/>
    <cellStyle name="Note 6 3 7" xfId="3177"/>
    <cellStyle name="Note 6 3 7 2" xfId="5688"/>
    <cellStyle name="Note 6 3 7 2 2" xfId="14898"/>
    <cellStyle name="Note 6 3 7 2 3" xfId="17359"/>
    <cellStyle name="Note 6 3 7 3" xfId="8150"/>
    <cellStyle name="Note 6 3 7 4" xfId="10591"/>
    <cellStyle name="Note 6 3 7 5" xfId="13011"/>
    <cellStyle name="Note 6 3 8" xfId="3178"/>
    <cellStyle name="Note 6 3 8 2" xfId="5689"/>
    <cellStyle name="Note 6 3 8 3" xfId="8151"/>
    <cellStyle name="Note 6 3 8 4" xfId="10592"/>
    <cellStyle name="Note 6 3 8 5" xfId="13012"/>
    <cellStyle name="Note 6 3 8 6" xfId="15581"/>
    <cellStyle name="Note 6 3 9" xfId="5670"/>
    <cellStyle name="Note 6 3 9 2" xfId="14884"/>
    <cellStyle name="Note 6 3 9 3" xfId="17345"/>
    <cellStyle name="Note 6 30" xfId="3179"/>
    <cellStyle name="Note 6 30 2" xfId="5690"/>
    <cellStyle name="Note 6 30 3" xfId="8152"/>
    <cellStyle name="Note 6 30 4" xfId="10593"/>
    <cellStyle name="Note 6 30 5" xfId="13013"/>
    <cellStyle name="Note 6 30 6" xfId="15582"/>
    <cellStyle name="Note 6 31" xfId="5351"/>
    <cellStyle name="Note 6 31 2" xfId="14644"/>
    <cellStyle name="Note 6 31 3" xfId="17105"/>
    <cellStyle name="Note 6 32" xfId="7813"/>
    <cellStyle name="Note 6 33" xfId="10254"/>
    <cellStyle name="Note 6 34" xfId="12674"/>
    <cellStyle name="Note 6 4" xfId="3180"/>
    <cellStyle name="Note 6 4 10" xfId="8153"/>
    <cellStyle name="Note 6 4 11" xfId="10594"/>
    <cellStyle name="Note 6 4 12" xfId="13014"/>
    <cellStyle name="Note 6 4 2" xfId="3181"/>
    <cellStyle name="Note 6 4 2 2" xfId="3182"/>
    <cellStyle name="Note 6 4 2 2 2" xfId="5693"/>
    <cellStyle name="Note 6 4 2 2 2 2" xfId="14901"/>
    <cellStyle name="Note 6 4 2 2 2 3" xfId="17362"/>
    <cellStyle name="Note 6 4 2 2 3" xfId="8155"/>
    <cellStyle name="Note 6 4 2 2 4" xfId="10596"/>
    <cellStyle name="Note 6 4 2 2 5" xfId="13016"/>
    <cellStyle name="Note 6 4 2 3" xfId="3183"/>
    <cellStyle name="Note 6 4 2 3 2" xfId="5694"/>
    <cellStyle name="Note 6 4 2 3 2 2" xfId="14902"/>
    <cellStyle name="Note 6 4 2 3 2 3" xfId="17363"/>
    <cellStyle name="Note 6 4 2 3 3" xfId="8156"/>
    <cellStyle name="Note 6 4 2 3 4" xfId="10597"/>
    <cellStyle name="Note 6 4 2 3 5" xfId="13017"/>
    <cellStyle name="Note 6 4 2 4" xfId="3184"/>
    <cellStyle name="Note 6 4 2 4 2" xfId="5695"/>
    <cellStyle name="Note 6 4 2 4 3" xfId="8157"/>
    <cellStyle name="Note 6 4 2 4 4" xfId="10598"/>
    <cellStyle name="Note 6 4 2 4 5" xfId="13018"/>
    <cellStyle name="Note 6 4 2 4 6" xfId="15583"/>
    <cellStyle name="Note 6 4 2 5" xfId="5692"/>
    <cellStyle name="Note 6 4 2 5 2" xfId="14900"/>
    <cellStyle name="Note 6 4 2 5 3" xfId="17361"/>
    <cellStyle name="Note 6 4 2 6" xfId="8154"/>
    <cellStyle name="Note 6 4 2 7" xfId="10595"/>
    <cellStyle name="Note 6 4 2 8" xfId="13015"/>
    <cellStyle name="Note 6 4 3" xfId="3185"/>
    <cellStyle name="Note 6 4 3 2" xfId="3186"/>
    <cellStyle name="Note 6 4 3 2 2" xfId="5697"/>
    <cellStyle name="Note 6 4 3 2 2 2" xfId="14904"/>
    <cellStyle name="Note 6 4 3 2 2 3" xfId="17365"/>
    <cellStyle name="Note 6 4 3 2 3" xfId="8159"/>
    <cellStyle name="Note 6 4 3 2 4" xfId="10600"/>
    <cellStyle name="Note 6 4 3 2 5" xfId="13020"/>
    <cellStyle name="Note 6 4 3 3" xfId="3187"/>
    <cellStyle name="Note 6 4 3 3 2" xfId="5698"/>
    <cellStyle name="Note 6 4 3 3 2 2" xfId="14905"/>
    <cellStyle name="Note 6 4 3 3 2 3" xfId="17366"/>
    <cellStyle name="Note 6 4 3 3 3" xfId="8160"/>
    <cellStyle name="Note 6 4 3 3 4" xfId="10601"/>
    <cellStyle name="Note 6 4 3 3 5" xfId="13021"/>
    <cellStyle name="Note 6 4 3 4" xfId="3188"/>
    <cellStyle name="Note 6 4 3 4 2" xfId="5699"/>
    <cellStyle name="Note 6 4 3 4 3" xfId="8161"/>
    <cellStyle name="Note 6 4 3 4 4" xfId="10602"/>
    <cellStyle name="Note 6 4 3 4 5" xfId="13022"/>
    <cellStyle name="Note 6 4 3 4 6" xfId="15584"/>
    <cellStyle name="Note 6 4 3 5" xfId="5696"/>
    <cellStyle name="Note 6 4 3 5 2" xfId="14903"/>
    <cellStyle name="Note 6 4 3 5 3" xfId="17364"/>
    <cellStyle name="Note 6 4 3 6" xfId="8158"/>
    <cellStyle name="Note 6 4 3 7" xfId="10599"/>
    <cellStyle name="Note 6 4 3 8" xfId="13019"/>
    <cellStyle name="Note 6 4 4" xfId="3189"/>
    <cellStyle name="Note 6 4 4 2" xfId="3190"/>
    <cellStyle name="Note 6 4 4 2 2" xfId="5701"/>
    <cellStyle name="Note 6 4 4 2 2 2" xfId="14907"/>
    <cellStyle name="Note 6 4 4 2 2 3" xfId="17368"/>
    <cellStyle name="Note 6 4 4 2 3" xfId="8163"/>
    <cellStyle name="Note 6 4 4 2 4" xfId="10604"/>
    <cellStyle name="Note 6 4 4 2 5" xfId="13024"/>
    <cellStyle name="Note 6 4 4 3" xfId="3191"/>
    <cellStyle name="Note 6 4 4 3 2" xfId="5702"/>
    <cellStyle name="Note 6 4 4 3 2 2" xfId="14908"/>
    <cellStyle name="Note 6 4 4 3 2 3" xfId="17369"/>
    <cellStyle name="Note 6 4 4 3 3" xfId="8164"/>
    <cellStyle name="Note 6 4 4 3 4" xfId="10605"/>
    <cellStyle name="Note 6 4 4 3 5" xfId="13025"/>
    <cellStyle name="Note 6 4 4 4" xfId="3192"/>
    <cellStyle name="Note 6 4 4 4 2" xfId="5703"/>
    <cellStyle name="Note 6 4 4 4 3" xfId="8165"/>
    <cellStyle name="Note 6 4 4 4 4" xfId="10606"/>
    <cellStyle name="Note 6 4 4 4 5" xfId="13026"/>
    <cellStyle name="Note 6 4 4 4 6" xfId="15585"/>
    <cellStyle name="Note 6 4 4 5" xfId="5700"/>
    <cellStyle name="Note 6 4 4 5 2" xfId="14906"/>
    <cellStyle name="Note 6 4 4 5 3" xfId="17367"/>
    <cellStyle name="Note 6 4 4 6" xfId="8162"/>
    <cellStyle name="Note 6 4 4 7" xfId="10603"/>
    <cellStyle name="Note 6 4 4 8" xfId="13023"/>
    <cellStyle name="Note 6 4 5" xfId="3193"/>
    <cellStyle name="Note 6 4 5 2" xfId="3194"/>
    <cellStyle name="Note 6 4 5 2 2" xfId="5705"/>
    <cellStyle name="Note 6 4 5 2 2 2" xfId="14910"/>
    <cellStyle name="Note 6 4 5 2 2 3" xfId="17371"/>
    <cellStyle name="Note 6 4 5 2 3" xfId="8167"/>
    <cellStyle name="Note 6 4 5 2 4" xfId="10608"/>
    <cellStyle name="Note 6 4 5 2 5" xfId="13028"/>
    <cellStyle name="Note 6 4 5 3" xfId="3195"/>
    <cellStyle name="Note 6 4 5 3 2" xfId="5706"/>
    <cellStyle name="Note 6 4 5 3 2 2" xfId="14911"/>
    <cellStyle name="Note 6 4 5 3 2 3" xfId="17372"/>
    <cellStyle name="Note 6 4 5 3 3" xfId="8168"/>
    <cellStyle name="Note 6 4 5 3 4" xfId="10609"/>
    <cellStyle name="Note 6 4 5 3 5" xfId="13029"/>
    <cellStyle name="Note 6 4 5 4" xfId="3196"/>
    <cellStyle name="Note 6 4 5 4 2" xfId="5707"/>
    <cellStyle name="Note 6 4 5 4 3" xfId="8169"/>
    <cellStyle name="Note 6 4 5 4 4" xfId="10610"/>
    <cellStyle name="Note 6 4 5 4 5" xfId="13030"/>
    <cellStyle name="Note 6 4 5 4 6" xfId="15586"/>
    <cellStyle name="Note 6 4 5 5" xfId="5704"/>
    <cellStyle name="Note 6 4 5 5 2" xfId="14909"/>
    <cellStyle name="Note 6 4 5 5 3" xfId="17370"/>
    <cellStyle name="Note 6 4 5 6" xfId="8166"/>
    <cellStyle name="Note 6 4 5 7" xfId="10607"/>
    <cellStyle name="Note 6 4 5 8" xfId="13027"/>
    <cellStyle name="Note 6 4 6" xfId="3197"/>
    <cellStyle name="Note 6 4 6 2" xfId="5708"/>
    <cellStyle name="Note 6 4 6 2 2" xfId="14912"/>
    <cellStyle name="Note 6 4 6 2 3" xfId="17373"/>
    <cellStyle name="Note 6 4 6 3" xfId="8170"/>
    <cellStyle name="Note 6 4 6 4" xfId="10611"/>
    <cellStyle name="Note 6 4 6 5" xfId="13031"/>
    <cellStyle name="Note 6 4 7" xfId="3198"/>
    <cellStyle name="Note 6 4 7 2" xfId="5709"/>
    <cellStyle name="Note 6 4 7 2 2" xfId="14913"/>
    <cellStyle name="Note 6 4 7 2 3" xfId="17374"/>
    <cellStyle name="Note 6 4 7 3" xfId="8171"/>
    <cellStyle name="Note 6 4 7 4" xfId="10612"/>
    <cellStyle name="Note 6 4 7 5" xfId="13032"/>
    <cellStyle name="Note 6 4 8" xfId="3199"/>
    <cellStyle name="Note 6 4 8 2" xfId="5710"/>
    <cellStyle name="Note 6 4 8 3" xfId="8172"/>
    <cellStyle name="Note 6 4 8 4" xfId="10613"/>
    <cellStyle name="Note 6 4 8 5" xfId="13033"/>
    <cellStyle name="Note 6 4 8 6" xfId="15587"/>
    <cellStyle name="Note 6 4 9" xfId="5691"/>
    <cellStyle name="Note 6 4 9 2" xfId="14899"/>
    <cellStyle name="Note 6 4 9 3" xfId="17360"/>
    <cellStyle name="Note 6 5" xfId="3200"/>
    <cellStyle name="Note 6 5 10" xfId="8173"/>
    <cellStyle name="Note 6 5 11" xfId="10614"/>
    <cellStyle name="Note 6 5 12" xfId="13034"/>
    <cellStyle name="Note 6 5 2" xfId="3201"/>
    <cellStyle name="Note 6 5 2 2" xfId="3202"/>
    <cellStyle name="Note 6 5 2 2 2" xfId="5713"/>
    <cellStyle name="Note 6 5 2 2 2 2" xfId="14916"/>
    <cellStyle name="Note 6 5 2 2 2 3" xfId="17377"/>
    <cellStyle name="Note 6 5 2 2 3" xfId="8175"/>
    <cellStyle name="Note 6 5 2 2 4" xfId="10616"/>
    <cellStyle name="Note 6 5 2 2 5" xfId="13036"/>
    <cellStyle name="Note 6 5 2 3" xfId="3203"/>
    <cellStyle name="Note 6 5 2 3 2" xfId="5714"/>
    <cellStyle name="Note 6 5 2 3 2 2" xfId="14917"/>
    <cellStyle name="Note 6 5 2 3 2 3" xfId="17378"/>
    <cellStyle name="Note 6 5 2 3 3" xfId="8176"/>
    <cellStyle name="Note 6 5 2 3 4" xfId="10617"/>
    <cellStyle name="Note 6 5 2 3 5" xfId="13037"/>
    <cellStyle name="Note 6 5 2 4" xfId="3204"/>
    <cellStyle name="Note 6 5 2 4 2" xfId="5715"/>
    <cellStyle name="Note 6 5 2 4 3" xfId="8177"/>
    <cellStyle name="Note 6 5 2 4 4" xfId="10618"/>
    <cellStyle name="Note 6 5 2 4 5" xfId="13038"/>
    <cellStyle name="Note 6 5 2 4 6" xfId="15588"/>
    <cellStyle name="Note 6 5 2 5" xfId="5712"/>
    <cellStyle name="Note 6 5 2 5 2" xfId="14915"/>
    <cellStyle name="Note 6 5 2 5 3" xfId="17376"/>
    <cellStyle name="Note 6 5 2 6" xfId="8174"/>
    <cellStyle name="Note 6 5 2 7" xfId="10615"/>
    <cellStyle name="Note 6 5 2 8" xfId="13035"/>
    <cellStyle name="Note 6 5 3" xfId="3205"/>
    <cellStyle name="Note 6 5 3 2" xfId="3206"/>
    <cellStyle name="Note 6 5 3 2 2" xfId="5717"/>
    <cellStyle name="Note 6 5 3 2 2 2" xfId="14919"/>
    <cellStyle name="Note 6 5 3 2 2 3" xfId="17380"/>
    <cellStyle name="Note 6 5 3 2 3" xfId="8179"/>
    <cellStyle name="Note 6 5 3 2 4" xfId="10620"/>
    <cellStyle name="Note 6 5 3 2 5" xfId="13040"/>
    <cellStyle name="Note 6 5 3 3" xfId="3207"/>
    <cellStyle name="Note 6 5 3 3 2" xfId="5718"/>
    <cellStyle name="Note 6 5 3 3 2 2" xfId="14920"/>
    <cellStyle name="Note 6 5 3 3 2 3" xfId="17381"/>
    <cellStyle name="Note 6 5 3 3 3" xfId="8180"/>
    <cellStyle name="Note 6 5 3 3 4" xfId="10621"/>
    <cellStyle name="Note 6 5 3 3 5" xfId="13041"/>
    <cellStyle name="Note 6 5 3 4" xfId="3208"/>
    <cellStyle name="Note 6 5 3 4 2" xfId="5719"/>
    <cellStyle name="Note 6 5 3 4 3" xfId="8181"/>
    <cellStyle name="Note 6 5 3 4 4" xfId="10622"/>
    <cellStyle name="Note 6 5 3 4 5" xfId="13042"/>
    <cellStyle name="Note 6 5 3 4 6" xfId="15589"/>
    <cellStyle name="Note 6 5 3 5" xfId="5716"/>
    <cellStyle name="Note 6 5 3 5 2" xfId="14918"/>
    <cellStyle name="Note 6 5 3 5 3" xfId="17379"/>
    <cellStyle name="Note 6 5 3 6" xfId="8178"/>
    <cellStyle name="Note 6 5 3 7" xfId="10619"/>
    <cellStyle name="Note 6 5 3 8" xfId="13039"/>
    <cellStyle name="Note 6 5 4" xfId="3209"/>
    <cellStyle name="Note 6 5 4 2" xfId="3210"/>
    <cellStyle name="Note 6 5 4 2 2" xfId="5721"/>
    <cellStyle name="Note 6 5 4 2 2 2" xfId="14922"/>
    <cellStyle name="Note 6 5 4 2 2 3" xfId="17383"/>
    <cellStyle name="Note 6 5 4 2 3" xfId="8183"/>
    <cellStyle name="Note 6 5 4 2 4" xfId="10624"/>
    <cellStyle name="Note 6 5 4 2 5" xfId="13044"/>
    <cellStyle name="Note 6 5 4 3" xfId="3211"/>
    <cellStyle name="Note 6 5 4 3 2" xfId="5722"/>
    <cellStyle name="Note 6 5 4 3 2 2" xfId="14923"/>
    <cellStyle name="Note 6 5 4 3 2 3" xfId="17384"/>
    <cellStyle name="Note 6 5 4 3 3" xfId="8184"/>
    <cellStyle name="Note 6 5 4 3 4" xfId="10625"/>
    <cellStyle name="Note 6 5 4 3 5" xfId="13045"/>
    <cellStyle name="Note 6 5 4 4" xfId="3212"/>
    <cellStyle name="Note 6 5 4 4 2" xfId="5723"/>
    <cellStyle name="Note 6 5 4 4 3" xfId="8185"/>
    <cellStyle name="Note 6 5 4 4 4" xfId="10626"/>
    <cellStyle name="Note 6 5 4 4 5" xfId="13046"/>
    <cellStyle name="Note 6 5 4 4 6" xfId="15590"/>
    <cellStyle name="Note 6 5 4 5" xfId="5720"/>
    <cellStyle name="Note 6 5 4 5 2" xfId="14921"/>
    <cellStyle name="Note 6 5 4 5 3" xfId="17382"/>
    <cellStyle name="Note 6 5 4 6" xfId="8182"/>
    <cellStyle name="Note 6 5 4 7" xfId="10623"/>
    <cellStyle name="Note 6 5 4 8" xfId="13043"/>
    <cellStyle name="Note 6 5 5" xfId="3213"/>
    <cellStyle name="Note 6 5 5 2" xfId="3214"/>
    <cellStyle name="Note 6 5 5 2 2" xfId="5725"/>
    <cellStyle name="Note 6 5 5 2 2 2" xfId="14925"/>
    <cellStyle name="Note 6 5 5 2 2 3" xfId="17386"/>
    <cellStyle name="Note 6 5 5 2 3" xfId="8187"/>
    <cellStyle name="Note 6 5 5 2 4" xfId="10628"/>
    <cellStyle name="Note 6 5 5 2 5" xfId="13048"/>
    <cellStyle name="Note 6 5 5 3" xfId="3215"/>
    <cellStyle name="Note 6 5 5 3 2" xfId="5726"/>
    <cellStyle name="Note 6 5 5 3 2 2" xfId="14926"/>
    <cellStyle name="Note 6 5 5 3 2 3" xfId="17387"/>
    <cellStyle name="Note 6 5 5 3 3" xfId="8188"/>
    <cellStyle name="Note 6 5 5 3 4" xfId="10629"/>
    <cellStyle name="Note 6 5 5 3 5" xfId="13049"/>
    <cellStyle name="Note 6 5 5 4" xfId="3216"/>
    <cellStyle name="Note 6 5 5 4 2" xfId="5727"/>
    <cellStyle name="Note 6 5 5 4 3" xfId="8189"/>
    <cellStyle name="Note 6 5 5 4 4" xfId="10630"/>
    <cellStyle name="Note 6 5 5 4 5" xfId="13050"/>
    <cellStyle name="Note 6 5 5 4 6" xfId="15591"/>
    <cellStyle name="Note 6 5 5 5" xfId="5724"/>
    <cellStyle name="Note 6 5 5 5 2" xfId="14924"/>
    <cellStyle name="Note 6 5 5 5 3" xfId="17385"/>
    <cellStyle name="Note 6 5 5 6" xfId="8186"/>
    <cellStyle name="Note 6 5 5 7" xfId="10627"/>
    <cellStyle name="Note 6 5 5 8" xfId="13047"/>
    <cellStyle name="Note 6 5 6" xfId="3217"/>
    <cellStyle name="Note 6 5 6 2" xfId="5728"/>
    <cellStyle name="Note 6 5 6 2 2" xfId="14927"/>
    <cellStyle name="Note 6 5 6 2 3" xfId="17388"/>
    <cellStyle name="Note 6 5 6 3" xfId="8190"/>
    <cellStyle name="Note 6 5 6 4" xfId="10631"/>
    <cellStyle name="Note 6 5 6 5" xfId="13051"/>
    <cellStyle name="Note 6 5 7" xfId="3218"/>
    <cellStyle name="Note 6 5 7 2" xfId="5729"/>
    <cellStyle name="Note 6 5 7 2 2" xfId="14928"/>
    <cellStyle name="Note 6 5 7 2 3" xfId="17389"/>
    <cellStyle name="Note 6 5 7 3" xfId="8191"/>
    <cellStyle name="Note 6 5 7 4" xfId="10632"/>
    <cellStyle name="Note 6 5 7 5" xfId="13052"/>
    <cellStyle name="Note 6 5 8" xfId="3219"/>
    <cellStyle name="Note 6 5 8 2" xfId="5730"/>
    <cellStyle name="Note 6 5 8 3" xfId="8192"/>
    <cellStyle name="Note 6 5 8 4" xfId="10633"/>
    <cellStyle name="Note 6 5 8 5" xfId="13053"/>
    <cellStyle name="Note 6 5 8 6" xfId="15592"/>
    <cellStyle name="Note 6 5 9" xfId="5711"/>
    <cellStyle name="Note 6 5 9 2" xfId="14914"/>
    <cellStyle name="Note 6 5 9 3" xfId="17375"/>
    <cellStyle name="Note 6 6" xfId="3220"/>
    <cellStyle name="Note 6 6 10" xfId="8193"/>
    <cellStyle name="Note 6 6 11" xfId="10634"/>
    <cellStyle name="Note 6 6 12" xfId="13054"/>
    <cellStyle name="Note 6 6 2" xfId="3221"/>
    <cellStyle name="Note 6 6 2 2" xfId="3222"/>
    <cellStyle name="Note 6 6 2 2 2" xfId="5733"/>
    <cellStyle name="Note 6 6 2 2 2 2" xfId="14931"/>
    <cellStyle name="Note 6 6 2 2 2 3" xfId="17392"/>
    <cellStyle name="Note 6 6 2 2 3" xfId="8195"/>
    <cellStyle name="Note 6 6 2 2 4" xfId="10636"/>
    <cellStyle name="Note 6 6 2 2 5" xfId="13056"/>
    <cellStyle name="Note 6 6 2 3" xfId="3223"/>
    <cellStyle name="Note 6 6 2 3 2" xfId="5734"/>
    <cellStyle name="Note 6 6 2 3 2 2" xfId="14932"/>
    <cellStyle name="Note 6 6 2 3 2 3" xfId="17393"/>
    <cellStyle name="Note 6 6 2 3 3" xfId="8196"/>
    <cellStyle name="Note 6 6 2 3 4" xfId="10637"/>
    <cellStyle name="Note 6 6 2 3 5" xfId="13057"/>
    <cellStyle name="Note 6 6 2 4" xfId="3224"/>
    <cellStyle name="Note 6 6 2 4 2" xfId="5735"/>
    <cellStyle name="Note 6 6 2 4 3" xfId="8197"/>
    <cellStyle name="Note 6 6 2 4 4" xfId="10638"/>
    <cellStyle name="Note 6 6 2 4 5" xfId="13058"/>
    <cellStyle name="Note 6 6 2 4 6" xfId="15593"/>
    <cellStyle name="Note 6 6 2 5" xfId="5732"/>
    <cellStyle name="Note 6 6 2 5 2" xfId="14930"/>
    <cellStyle name="Note 6 6 2 5 3" xfId="17391"/>
    <cellStyle name="Note 6 6 2 6" xfId="8194"/>
    <cellStyle name="Note 6 6 2 7" xfId="10635"/>
    <cellStyle name="Note 6 6 2 8" xfId="13055"/>
    <cellStyle name="Note 6 6 3" xfId="3225"/>
    <cellStyle name="Note 6 6 3 2" xfId="3226"/>
    <cellStyle name="Note 6 6 3 2 2" xfId="5737"/>
    <cellStyle name="Note 6 6 3 2 2 2" xfId="14934"/>
    <cellStyle name="Note 6 6 3 2 2 3" xfId="17395"/>
    <cellStyle name="Note 6 6 3 2 3" xfId="8199"/>
    <cellStyle name="Note 6 6 3 2 4" xfId="10640"/>
    <cellStyle name="Note 6 6 3 2 5" xfId="13060"/>
    <cellStyle name="Note 6 6 3 3" xfId="3227"/>
    <cellStyle name="Note 6 6 3 3 2" xfId="5738"/>
    <cellStyle name="Note 6 6 3 3 2 2" xfId="14935"/>
    <cellStyle name="Note 6 6 3 3 2 3" xfId="17396"/>
    <cellStyle name="Note 6 6 3 3 3" xfId="8200"/>
    <cellStyle name="Note 6 6 3 3 4" xfId="10641"/>
    <cellStyle name="Note 6 6 3 3 5" xfId="13061"/>
    <cellStyle name="Note 6 6 3 4" xfId="3228"/>
    <cellStyle name="Note 6 6 3 4 2" xfId="5739"/>
    <cellStyle name="Note 6 6 3 4 3" xfId="8201"/>
    <cellStyle name="Note 6 6 3 4 4" xfId="10642"/>
    <cellStyle name="Note 6 6 3 4 5" xfId="13062"/>
    <cellStyle name="Note 6 6 3 4 6" xfId="15594"/>
    <cellStyle name="Note 6 6 3 5" xfId="5736"/>
    <cellStyle name="Note 6 6 3 5 2" xfId="14933"/>
    <cellStyle name="Note 6 6 3 5 3" xfId="17394"/>
    <cellStyle name="Note 6 6 3 6" xfId="8198"/>
    <cellStyle name="Note 6 6 3 7" xfId="10639"/>
    <cellStyle name="Note 6 6 3 8" xfId="13059"/>
    <cellStyle name="Note 6 6 4" xfId="3229"/>
    <cellStyle name="Note 6 6 4 2" xfId="3230"/>
    <cellStyle name="Note 6 6 4 2 2" xfId="5741"/>
    <cellStyle name="Note 6 6 4 2 2 2" xfId="14937"/>
    <cellStyle name="Note 6 6 4 2 2 3" xfId="17398"/>
    <cellStyle name="Note 6 6 4 2 3" xfId="8203"/>
    <cellStyle name="Note 6 6 4 2 4" xfId="10644"/>
    <cellStyle name="Note 6 6 4 2 5" xfId="13064"/>
    <cellStyle name="Note 6 6 4 3" xfId="3231"/>
    <cellStyle name="Note 6 6 4 3 2" xfId="5742"/>
    <cellStyle name="Note 6 6 4 3 2 2" xfId="14938"/>
    <cellStyle name="Note 6 6 4 3 2 3" xfId="17399"/>
    <cellStyle name="Note 6 6 4 3 3" xfId="8204"/>
    <cellStyle name="Note 6 6 4 3 4" xfId="10645"/>
    <cellStyle name="Note 6 6 4 3 5" xfId="13065"/>
    <cellStyle name="Note 6 6 4 4" xfId="3232"/>
    <cellStyle name="Note 6 6 4 4 2" xfId="5743"/>
    <cellStyle name="Note 6 6 4 4 3" xfId="8205"/>
    <cellStyle name="Note 6 6 4 4 4" xfId="10646"/>
    <cellStyle name="Note 6 6 4 4 5" xfId="13066"/>
    <cellStyle name="Note 6 6 4 4 6" xfId="15595"/>
    <cellStyle name="Note 6 6 4 5" xfId="5740"/>
    <cellStyle name="Note 6 6 4 5 2" xfId="14936"/>
    <cellStyle name="Note 6 6 4 5 3" xfId="17397"/>
    <cellStyle name="Note 6 6 4 6" xfId="8202"/>
    <cellStyle name="Note 6 6 4 7" xfId="10643"/>
    <cellStyle name="Note 6 6 4 8" xfId="13063"/>
    <cellStyle name="Note 6 6 5" xfId="3233"/>
    <cellStyle name="Note 6 6 5 2" xfId="3234"/>
    <cellStyle name="Note 6 6 5 2 2" xfId="5745"/>
    <cellStyle name="Note 6 6 5 2 2 2" xfId="14940"/>
    <cellStyle name="Note 6 6 5 2 2 3" xfId="17401"/>
    <cellStyle name="Note 6 6 5 2 3" xfId="8207"/>
    <cellStyle name="Note 6 6 5 2 4" xfId="10648"/>
    <cellStyle name="Note 6 6 5 2 5" xfId="13068"/>
    <cellStyle name="Note 6 6 5 3" xfId="3235"/>
    <cellStyle name="Note 6 6 5 3 2" xfId="5746"/>
    <cellStyle name="Note 6 6 5 3 2 2" xfId="14941"/>
    <cellStyle name="Note 6 6 5 3 2 3" xfId="17402"/>
    <cellStyle name="Note 6 6 5 3 3" xfId="8208"/>
    <cellStyle name="Note 6 6 5 3 4" xfId="10649"/>
    <cellStyle name="Note 6 6 5 3 5" xfId="13069"/>
    <cellStyle name="Note 6 6 5 4" xfId="3236"/>
    <cellStyle name="Note 6 6 5 4 2" xfId="5747"/>
    <cellStyle name="Note 6 6 5 4 3" xfId="8209"/>
    <cellStyle name="Note 6 6 5 4 4" xfId="10650"/>
    <cellStyle name="Note 6 6 5 4 5" xfId="13070"/>
    <cellStyle name="Note 6 6 5 4 6" xfId="15596"/>
    <cellStyle name="Note 6 6 5 5" xfId="5744"/>
    <cellStyle name="Note 6 6 5 5 2" xfId="14939"/>
    <cellStyle name="Note 6 6 5 5 3" xfId="17400"/>
    <cellStyle name="Note 6 6 5 6" xfId="8206"/>
    <cellStyle name="Note 6 6 5 7" xfId="10647"/>
    <cellStyle name="Note 6 6 5 8" xfId="13067"/>
    <cellStyle name="Note 6 6 6" xfId="3237"/>
    <cellStyle name="Note 6 6 6 2" xfId="5748"/>
    <cellStyle name="Note 6 6 6 2 2" xfId="14942"/>
    <cellStyle name="Note 6 6 6 2 3" xfId="17403"/>
    <cellStyle name="Note 6 6 6 3" xfId="8210"/>
    <cellStyle name="Note 6 6 6 4" xfId="10651"/>
    <cellStyle name="Note 6 6 6 5" xfId="13071"/>
    <cellStyle name="Note 6 6 7" xfId="3238"/>
    <cellStyle name="Note 6 6 7 2" xfId="5749"/>
    <cellStyle name="Note 6 6 7 2 2" xfId="14943"/>
    <cellStyle name="Note 6 6 7 2 3" xfId="17404"/>
    <cellStyle name="Note 6 6 7 3" xfId="8211"/>
    <cellStyle name="Note 6 6 7 4" xfId="10652"/>
    <cellStyle name="Note 6 6 7 5" xfId="13072"/>
    <cellStyle name="Note 6 6 8" xfId="3239"/>
    <cellStyle name="Note 6 6 8 2" xfId="5750"/>
    <cellStyle name="Note 6 6 8 3" xfId="8212"/>
    <cellStyle name="Note 6 6 8 4" xfId="10653"/>
    <cellStyle name="Note 6 6 8 5" xfId="13073"/>
    <cellStyle name="Note 6 6 8 6" xfId="15597"/>
    <cellStyle name="Note 6 6 9" xfId="5731"/>
    <cellStyle name="Note 6 6 9 2" xfId="14929"/>
    <cellStyle name="Note 6 6 9 3" xfId="17390"/>
    <cellStyle name="Note 6 7" xfId="3240"/>
    <cellStyle name="Note 6 7 10" xfId="8213"/>
    <cellStyle name="Note 6 7 11" xfId="10654"/>
    <cellStyle name="Note 6 7 12" xfId="13074"/>
    <cellStyle name="Note 6 7 2" xfId="3241"/>
    <cellStyle name="Note 6 7 2 2" xfId="3242"/>
    <cellStyle name="Note 6 7 2 2 2" xfId="5753"/>
    <cellStyle name="Note 6 7 2 2 2 2" xfId="14946"/>
    <cellStyle name="Note 6 7 2 2 2 3" xfId="17407"/>
    <cellStyle name="Note 6 7 2 2 3" xfId="8215"/>
    <cellStyle name="Note 6 7 2 2 4" xfId="10656"/>
    <cellStyle name="Note 6 7 2 2 5" xfId="13076"/>
    <cellStyle name="Note 6 7 2 3" xfId="3243"/>
    <cellStyle name="Note 6 7 2 3 2" xfId="5754"/>
    <cellStyle name="Note 6 7 2 3 2 2" xfId="14947"/>
    <cellStyle name="Note 6 7 2 3 2 3" xfId="17408"/>
    <cellStyle name="Note 6 7 2 3 3" xfId="8216"/>
    <cellStyle name="Note 6 7 2 3 4" xfId="10657"/>
    <cellStyle name="Note 6 7 2 3 5" xfId="13077"/>
    <cellStyle name="Note 6 7 2 4" xfId="3244"/>
    <cellStyle name="Note 6 7 2 4 2" xfId="5755"/>
    <cellStyle name="Note 6 7 2 4 3" xfId="8217"/>
    <cellStyle name="Note 6 7 2 4 4" xfId="10658"/>
    <cellStyle name="Note 6 7 2 4 5" xfId="13078"/>
    <cellStyle name="Note 6 7 2 4 6" xfId="15598"/>
    <cellStyle name="Note 6 7 2 5" xfId="5752"/>
    <cellStyle name="Note 6 7 2 5 2" xfId="14945"/>
    <cellStyle name="Note 6 7 2 5 3" xfId="17406"/>
    <cellStyle name="Note 6 7 2 6" xfId="8214"/>
    <cellStyle name="Note 6 7 2 7" xfId="10655"/>
    <cellStyle name="Note 6 7 2 8" xfId="13075"/>
    <cellStyle name="Note 6 7 3" xfId="3245"/>
    <cellStyle name="Note 6 7 3 2" xfId="3246"/>
    <cellStyle name="Note 6 7 3 2 2" xfId="5757"/>
    <cellStyle name="Note 6 7 3 2 2 2" xfId="14949"/>
    <cellStyle name="Note 6 7 3 2 2 3" xfId="17410"/>
    <cellStyle name="Note 6 7 3 2 3" xfId="8219"/>
    <cellStyle name="Note 6 7 3 2 4" xfId="10660"/>
    <cellStyle name="Note 6 7 3 2 5" xfId="13080"/>
    <cellStyle name="Note 6 7 3 3" xfId="3247"/>
    <cellStyle name="Note 6 7 3 3 2" xfId="5758"/>
    <cellStyle name="Note 6 7 3 3 2 2" xfId="14950"/>
    <cellStyle name="Note 6 7 3 3 2 3" xfId="17411"/>
    <cellStyle name="Note 6 7 3 3 3" xfId="8220"/>
    <cellStyle name="Note 6 7 3 3 4" xfId="10661"/>
    <cellStyle name="Note 6 7 3 3 5" xfId="13081"/>
    <cellStyle name="Note 6 7 3 4" xfId="3248"/>
    <cellStyle name="Note 6 7 3 4 2" xfId="5759"/>
    <cellStyle name="Note 6 7 3 4 3" xfId="8221"/>
    <cellStyle name="Note 6 7 3 4 4" xfId="10662"/>
    <cellStyle name="Note 6 7 3 4 5" xfId="13082"/>
    <cellStyle name="Note 6 7 3 4 6" xfId="15599"/>
    <cellStyle name="Note 6 7 3 5" xfId="5756"/>
    <cellStyle name="Note 6 7 3 5 2" xfId="14948"/>
    <cellStyle name="Note 6 7 3 5 3" xfId="17409"/>
    <cellStyle name="Note 6 7 3 6" xfId="8218"/>
    <cellStyle name="Note 6 7 3 7" xfId="10659"/>
    <cellStyle name="Note 6 7 3 8" xfId="13079"/>
    <cellStyle name="Note 6 7 4" xfId="3249"/>
    <cellStyle name="Note 6 7 4 2" xfId="3250"/>
    <cellStyle name="Note 6 7 4 2 2" xfId="5761"/>
    <cellStyle name="Note 6 7 4 2 2 2" xfId="14952"/>
    <cellStyle name="Note 6 7 4 2 2 3" xfId="17413"/>
    <cellStyle name="Note 6 7 4 2 3" xfId="8223"/>
    <cellStyle name="Note 6 7 4 2 4" xfId="10664"/>
    <cellStyle name="Note 6 7 4 2 5" xfId="13084"/>
    <cellStyle name="Note 6 7 4 3" xfId="3251"/>
    <cellStyle name="Note 6 7 4 3 2" xfId="5762"/>
    <cellStyle name="Note 6 7 4 3 2 2" xfId="14953"/>
    <cellStyle name="Note 6 7 4 3 2 3" xfId="17414"/>
    <cellStyle name="Note 6 7 4 3 3" xfId="8224"/>
    <cellStyle name="Note 6 7 4 3 4" xfId="10665"/>
    <cellStyle name="Note 6 7 4 3 5" xfId="13085"/>
    <cellStyle name="Note 6 7 4 4" xfId="3252"/>
    <cellStyle name="Note 6 7 4 4 2" xfId="5763"/>
    <cellStyle name="Note 6 7 4 4 3" xfId="8225"/>
    <cellStyle name="Note 6 7 4 4 4" xfId="10666"/>
    <cellStyle name="Note 6 7 4 4 5" xfId="13086"/>
    <cellStyle name="Note 6 7 4 4 6" xfId="15600"/>
    <cellStyle name="Note 6 7 4 5" xfId="5760"/>
    <cellStyle name="Note 6 7 4 5 2" xfId="14951"/>
    <cellStyle name="Note 6 7 4 5 3" xfId="17412"/>
    <cellStyle name="Note 6 7 4 6" xfId="8222"/>
    <cellStyle name="Note 6 7 4 7" xfId="10663"/>
    <cellStyle name="Note 6 7 4 8" xfId="13083"/>
    <cellStyle name="Note 6 7 5" xfId="3253"/>
    <cellStyle name="Note 6 7 5 2" xfId="3254"/>
    <cellStyle name="Note 6 7 5 2 2" xfId="5765"/>
    <cellStyle name="Note 6 7 5 2 2 2" xfId="14955"/>
    <cellStyle name="Note 6 7 5 2 2 3" xfId="17416"/>
    <cellStyle name="Note 6 7 5 2 3" xfId="8227"/>
    <cellStyle name="Note 6 7 5 2 4" xfId="10668"/>
    <cellStyle name="Note 6 7 5 2 5" xfId="13088"/>
    <cellStyle name="Note 6 7 5 3" xfId="3255"/>
    <cellStyle name="Note 6 7 5 3 2" xfId="5766"/>
    <cellStyle name="Note 6 7 5 3 2 2" xfId="14956"/>
    <cellStyle name="Note 6 7 5 3 2 3" xfId="17417"/>
    <cellStyle name="Note 6 7 5 3 3" xfId="8228"/>
    <cellStyle name="Note 6 7 5 3 4" xfId="10669"/>
    <cellStyle name="Note 6 7 5 3 5" xfId="13089"/>
    <cellStyle name="Note 6 7 5 4" xfId="3256"/>
    <cellStyle name="Note 6 7 5 4 2" xfId="5767"/>
    <cellStyle name="Note 6 7 5 4 3" xfId="8229"/>
    <cellStyle name="Note 6 7 5 4 4" xfId="10670"/>
    <cellStyle name="Note 6 7 5 4 5" xfId="13090"/>
    <cellStyle name="Note 6 7 5 4 6" xfId="15601"/>
    <cellStyle name="Note 6 7 5 5" xfId="5764"/>
    <cellStyle name="Note 6 7 5 5 2" xfId="14954"/>
    <cellStyle name="Note 6 7 5 5 3" xfId="17415"/>
    <cellStyle name="Note 6 7 5 6" xfId="8226"/>
    <cellStyle name="Note 6 7 5 7" xfId="10667"/>
    <cellStyle name="Note 6 7 5 8" xfId="13087"/>
    <cellStyle name="Note 6 7 6" xfId="3257"/>
    <cellStyle name="Note 6 7 6 2" xfId="5768"/>
    <cellStyle name="Note 6 7 6 2 2" xfId="14957"/>
    <cellStyle name="Note 6 7 6 2 3" xfId="17418"/>
    <cellStyle name="Note 6 7 6 3" xfId="8230"/>
    <cellStyle name="Note 6 7 6 4" xfId="10671"/>
    <cellStyle name="Note 6 7 6 5" xfId="13091"/>
    <cellStyle name="Note 6 7 7" xfId="3258"/>
    <cellStyle name="Note 6 7 7 2" xfId="5769"/>
    <cellStyle name="Note 6 7 7 2 2" xfId="14958"/>
    <cellStyle name="Note 6 7 7 2 3" xfId="17419"/>
    <cellStyle name="Note 6 7 7 3" xfId="8231"/>
    <cellStyle name="Note 6 7 7 4" xfId="10672"/>
    <cellStyle name="Note 6 7 7 5" xfId="13092"/>
    <cellStyle name="Note 6 7 8" xfId="3259"/>
    <cellStyle name="Note 6 7 8 2" xfId="5770"/>
    <cellStyle name="Note 6 7 8 3" xfId="8232"/>
    <cellStyle name="Note 6 7 8 4" xfId="10673"/>
    <cellStyle name="Note 6 7 8 5" xfId="13093"/>
    <cellStyle name="Note 6 7 8 6" xfId="15602"/>
    <cellStyle name="Note 6 7 9" xfId="5751"/>
    <cellStyle name="Note 6 7 9 2" xfId="14944"/>
    <cellStyle name="Note 6 7 9 3" xfId="17405"/>
    <cellStyle name="Note 6 8" xfId="3260"/>
    <cellStyle name="Note 6 8 10" xfId="8233"/>
    <cellStyle name="Note 6 8 11" xfId="10674"/>
    <cellStyle name="Note 6 8 12" xfId="13094"/>
    <cellStyle name="Note 6 8 2" xfId="3261"/>
    <cellStyle name="Note 6 8 2 2" xfId="3262"/>
    <cellStyle name="Note 6 8 2 2 2" xfId="5773"/>
    <cellStyle name="Note 6 8 2 2 2 2" xfId="14961"/>
    <cellStyle name="Note 6 8 2 2 2 3" xfId="17422"/>
    <cellStyle name="Note 6 8 2 2 3" xfId="8235"/>
    <cellStyle name="Note 6 8 2 2 4" xfId="10676"/>
    <cellStyle name="Note 6 8 2 2 5" xfId="13096"/>
    <cellStyle name="Note 6 8 2 3" xfId="3263"/>
    <cellStyle name="Note 6 8 2 3 2" xfId="5774"/>
    <cellStyle name="Note 6 8 2 3 2 2" xfId="14962"/>
    <cellStyle name="Note 6 8 2 3 2 3" xfId="17423"/>
    <cellStyle name="Note 6 8 2 3 3" xfId="8236"/>
    <cellStyle name="Note 6 8 2 3 4" xfId="10677"/>
    <cellStyle name="Note 6 8 2 3 5" xfId="13097"/>
    <cellStyle name="Note 6 8 2 4" xfId="3264"/>
    <cellStyle name="Note 6 8 2 4 2" xfId="5775"/>
    <cellStyle name="Note 6 8 2 4 3" xfId="8237"/>
    <cellStyle name="Note 6 8 2 4 4" xfId="10678"/>
    <cellStyle name="Note 6 8 2 4 5" xfId="13098"/>
    <cellStyle name="Note 6 8 2 4 6" xfId="15603"/>
    <cellStyle name="Note 6 8 2 5" xfId="5772"/>
    <cellStyle name="Note 6 8 2 5 2" xfId="14960"/>
    <cellStyle name="Note 6 8 2 5 3" xfId="17421"/>
    <cellStyle name="Note 6 8 2 6" xfId="8234"/>
    <cellStyle name="Note 6 8 2 7" xfId="10675"/>
    <cellStyle name="Note 6 8 2 8" xfId="13095"/>
    <cellStyle name="Note 6 8 3" xfId="3265"/>
    <cellStyle name="Note 6 8 3 2" xfId="3266"/>
    <cellStyle name="Note 6 8 3 2 2" xfId="5777"/>
    <cellStyle name="Note 6 8 3 2 2 2" xfId="14964"/>
    <cellStyle name="Note 6 8 3 2 2 3" xfId="17425"/>
    <cellStyle name="Note 6 8 3 2 3" xfId="8239"/>
    <cellStyle name="Note 6 8 3 2 4" xfId="10680"/>
    <cellStyle name="Note 6 8 3 2 5" xfId="13100"/>
    <cellStyle name="Note 6 8 3 3" xfId="3267"/>
    <cellStyle name="Note 6 8 3 3 2" xfId="5778"/>
    <cellStyle name="Note 6 8 3 3 2 2" xfId="14965"/>
    <cellStyle name="Note 6 8 3 3 2 3" xfId="17426"/>
    <cellStyle name="Note 6 8 3 3 3" xfId="8240"/>
    <cellStyle name="Note 6 8 3 3 4" xfId="10681"/>
    <cellStyle name="Note 6 8 3 3 5" xfId="13101"/>
    <cellStyle name="Note 6 8 3 4" xfId="3268"/>
    <cellStyle name="Note 6 8 3 4 2" xfId="5779"/>
    <cellStyle name="Note 6 8 3 4 3" xfId="8241"/>
    <cellStyle name="Note 6 8 3 4 4" xfId="10682"/>
    <cellStyle name="Note 6 8 3 4 5" xfId="13102"/>
    <cellStyle name="Note 6 8 3 4 6" xfId="15604"/>
    <cellStyle name="Note 6 8 3 5" xfId="5776"/>
    <cellStyle name="Note 6 8 3 5 2" xfId="14963"/>
    <cellStyle name="Note 6 8 3 5 3" xfId="17424"/>
    <cellStyle name="Note 6 8 3 6" xfId="8238"/>
    <cellStyle name="Note 6 8 3 7" xfId="10679"/>
    <cellStyle name="Note 6 8 3 8" xfId="13099"/>
    <cellStyle name="Note 6 8 4" xfId="3269"/>
    <cellStyle name="Note 6 8 4 2" xfId="3270"/>
    <cellStyle name="Note 6 8 4 2 2" xfId="5781"/>
    <cellStyle name="Note 6 8 4 2 2 2" xfId="14967"/>
    <cellStyle name="Note 6 8 4 2 2 3" xfId="17428"/>
    <cellStyle name="Note 6 8 4 2 3" xfId="8243"/>
    <cellStyle name="Note 6 8 4 2 4" xfId="10684"/>
    <cellStyle name="Note 6 8 4 2 5" xfId="13104"/>
    <cellStyle name="Note 6 8 4 3" xfId="3271"/>
    <cellStyle name="Note 6 8 4 3 2" xfId="5782"/>
    <cellStyle name="Note 6 8 4 3 2 2" xfId="14968"/>
    <cellStyle name="Note 6 8 4 3 2 3" xfId="17429"/>
    <cellStyle name="Note 6 8 4 3 3" xfId="8244"/>
    <cellStyle name="Note 6 8 4 3 4" xfId="10685"/>
    <cellStyle name="Note 6 8 4 3 5" xfId="13105"/>
    <cellStyle name="Note 6 8 4 4" xfId="3272"/>
    <cellStyle name="Note 6 8 4 4 2" xfId="5783"/>
    <cellStyle name="Note 6 8 4 4 3" xfId="8245"/>
    <cellStyle name="Note 6 8 4 4 4" xfId="10686"/>
    <cellStyle name="Note 6 8 4 4 5" xfId="13106"/>
    <cellStyle name="Note 6 8 4 4 6" xfId="15605"/>
    <cellStyle name="Note 6 8 4 5" xfId="5780"/>
    <cellStyle name="Note 6 8 4 5 2" xfId="14966"/>
    <cellStyle name="Note 6 8 4 5 3" xfId="17427"/>
    <cellStyle name="Note 6 8 4 6" xfId="8242"/>
    <cellStyle name="Note 6 8 4 7" xfId="10683"/>
    <cellStyle name="Note 6 8 4 8" xfId="13103"/>
    <cellStyle name="Note 6 8 5" xfId="3273"/>
    <cellStyle name="Note 6 8 5 2" xfId="3274"/>
    <cellStyle name="Note 6 8 5 2 2" xfId="5785"/>
    <cellStyle name="Note 6 8 5 2 2 2" xfId="14970"/>
    <cellStyle name="Note 6 8 5 2 2 3" xfId="17431"/>
    <cellStyle name="Note 6 8 5 2 3" xfId="8247"/>
    <cellStyle name="Note 6 8 5 2 4" xfId="10688"/>
    <cellStyle name="Note 6 8 5 2 5" xfId="13108"/>
    <cellStyle name="Note 6 8 5 3" xfId="3275"/>
    <cellStyle name="Note 6 8 5 3 2" xfId="5786"/>
    <cellStyle name="Note 6 8 5 3 2 2" xfId="14971"/>
    <cellStyle name="Note 6 8 5 3 2 3" xfId="17432"/>
    <cellStyle name="Note 6 8 5 3 3" xfId="8248"/>
    <cellStyle name="Note 6 8 5 3 4" xfId="10689"/>
    <cellStyle name="Note 6 8 5 3 5" xfId="13109"/>
    <cellStyle name="Note 6 8 5 4" xfId="3276"/>
    <cellStyle name="Note 6 8 5 4 2" xfId="5787"/>
    <cellStyle name="Note 6 8 5 4 3" xfId="8249"/>
    <cellStyle name="Note 6 8 5 4 4" xfId="10690"/>
    <cellStyle name="Note 6 8 5 4 5" xfId="13110"/>
    <cellStyle name="Note 6 8 5 4 6" xfId="15606"/>
    <cellStyle name="Note 6 8 5 5" xfId="5784"/>
    <cellStyle name="Note 6 8 5 5 2" xfId="14969"/>
    <cellStyle name="Note 6 8 5 5 3" xfId="17430"/>
    <cellStyle name="Note 6 8 5 6" xfId="8246"/>
    <cellStyle name="Note 6 8 5 7" xfId="10687"/>
    <cellStyle name="Note 6 8 5 8" xfId="13107"/>
    <cellStyle name="Note 6 8 6" xfId="3277"/>
    <cellStyle name="Note 6 8 6 2" xfId="5788"/>
    <cellStyle name="Note 6 8 6 2 2" xfId="14972"/>
    <cellStyle name="Note 6 8 6 2 3" xfId="17433"/>
    <cellStyle name="Note 6 8 6 3" xfId="8250"/>
    <cellStyle name="Note 6 8 6 4" xfId="10691"/>
    <cellStyle name="Note 6 8 6 5" xfId="13111"/>
    <cellStyle name="Note 6 8 7" xfId="3278"/>
    <cellStyle name="Note 6 8 7 2" xfId="5789"/>
    <cellStyle name="Note 6 8 7 2 2" xfId="14973"/>
    <cellStyle name="Note 6 8 7 2 3" xfId="17434"/>
    <cellStyle name="Note 6 8 7 3" xfId="8251"/>
    <cellStyle name="Note 6 8 7 4" xfId="10692"/>
    <cellStyle name="Note 6 8 7 5" xfId="13112"/>
    <cellStyle name="Note 6 8 8" xfId="3279"/>
    <cellStyle name="Note 6 8 8 2" xfId="5790"/>
    <cellStyle name="Note 6 8 8 3" xfId="8252"/>
    <cellStyle name="Note 6 8 8 4" xfId="10693"/>
    <cellStyle name="Note 6 8 8 5" xfId="13113"/>
    <cellStyle name="Note 6 8 8 6" xfId="15607"/>
    <cellStyle name="Note 6 8 9" xfId="5771"/>
    <cellStyle name="Note 6 8 9 2" xfId="14959"/>
    <cellStyle name="Note 6 8 9 3" xfId="17420"/>
    <cellStyle name="Note 6 9" xfId="3280"/>
    <cellStyle name="Note 6 9 10" xfId="8253"/>
    <cellStyle name="Note 6 9 11" xfId="10694"/>
    <cellStyle name="Note 6 9 12" xfId="13114"/>
    <cellStyle name="Note 6 9 2" xfId="3281"/>
    <cellStyle name="Note 6 9 2 2" xfId="3282"/>
    <cellStyle name="Note 6 9 2 2 2" xfId="5793"/>
    <cellStyle name="Note 6 9 2 2 2 2" xfId="14976"/>
    <cellStyle name="Note 6 9 2 2 2 3" xfId="17437"/>
    <cellStyle name="Note 6 9 2 2 3" xfId="8255"/>
    <cellStyle name="Note 6 9 2 2 4" xfId="10696"/>
    <cellStyle name="Note 6 9 2 2 5" xfId="13116"/>
    <cellStyle name="Note 6 9 2 3" xfId="3283"/>
    <cellStyle name="Note 6 9 2 3 2" xfId="5794"/>
    <cellStyle name="Note 6 9 2 3 2 2" xfId="14977"/>
    <cellStyle name="Note 6 9 2 3 2 3" xfId="17438"/>
    <cellStyle name="Note 6 9 2 3 3" xfId="8256"/>
    <cellStyle name="Note 6 9 2 3 4" xfId="10697"/>
    <cellStyle name="Note 6 9 2 3 5" xfId="13117"/>
    <cellStyle name="Note 6 9 2 4" xfId="3284"/>
    <cellStyle name="Note 6 9 2 4 2" xfId="5795"/>
    <cellStyle name="Note 6 9 2 4 3" xfId="8257"/>
    <cellStyle name="Note 6 9 2 4 4" xfId="10698"/>
    <cellStyle name="Note 6 9 2 4 5" xfId="13118"/>
    <cellStyle name="Note 6 9 2 4 6" xfId="15608"/>
    <cellStyle name="Note 6 9 2 5" xfId="5792"/>
    <cellStyle name="Note 6 9 2 5 2" xfId="14975"/>
    <cellStyle name="Note 6 9 2 5 3" xfId="17436"/>
    <cellStyle name="Note 6 9 2 6" xfId="8254"/>
    <cellStyle name="Note 6 9 2 7" xfId="10695"/>
    <cellStyle name="Note 6 9 2 8" xfId="13115"/>
    <cellStyle name="Note 6 9 3" xfId="3285"/>
    <cellStyle name="Note 6 9 3 2" xfId="3286"/>
    <cellStyle name="Note 6 9 3 2 2" xfId="5797"/>
    <cellStyle name="Note 6 9 3 2 2 2" xfId="14979"/>
    <cellStyle name="Note 6 9 3 2 2 3" xfId="17440"/>
    <cellStyle name="Note 6 9 3 2 3" xfId="8259"/>
    <cellStyle name="Note 6 9 3 2 4" xfId="10700"/>
    <cellStyle name="Note 6 9 3 2 5" xfId="13120"/>
    <cellStyle name="Note 6 9 3 3" xfId="3287"/>
    <cellStyle name="Note 6 9 3 3 2" xfId="5798"/>
    <cellStyle name="Note 6 9 3 3 2 2" xfId="14980"/>
    <cellStyle name="Note 6 9 3 3 2 3" xfId="17441"/>
    <cellStyle name="Note 6 9 3 3 3" xfId="8260"/>
    <cellStyle name="Note 6 9 3 3 4" xfId="10701"/>
    <cellStyle name="Note 6 9 3 3 5" xfId="13121"/>
    <cellStyle name="Note 6 9 3 4" xfId="3288"/>
    <cellStyle name="Note 6 9 3 4 2" xfId="5799"/>
    <cellStyle name="Note 6 9 3 4 3" xfId="8261"/>
    <cellStyle name="Note 6 9 3 4 4" xfId="10702"/>
    <cellStyle name="Note 6 9 3 4 5" xfId="13122"/>
    <cellStyle name="Note 6 9 3 4 6" xfId="15609"/>
    <cellStyle name="Note 6 9 3 5" xfId="5796"/>
    <cellStyle name="Note 6 9 3 5 2" xfId="14978"/>
    <cellStyle name="Note 6 9 3 5 3" xfId="17439"/>
    <cellStyle name="Note 6 9 3 6" xfId="8258"/>
    <cellStyle name="Note 6 9 3 7" xfId="10699"/>
    <cellStyle name="Note 6 9 3 8" xfId="13119"/>
    <cellStyle name="Note 6 9 4" xfId="3289"/>
    <cellStyle name="Note 6 9 4 2" xfId="3290"/>
    <cellStyle name="Note 6 9 4 2 2" xfId="5801"/>
    <cellStyle name="Note 6 9 4 2 2 2" xfId="14982"/>
    <cellStyle name="Note 6 9 4 2 2 3" xfId="17443"/>
    <cellStyle name="Note 6 9 4 2 3" xfId="8263"/>
    <cellStyle name="Note 6 9 4 2 4" xfId="10704"/>
    <cellStyle name="Note 6 9 4 2 5" xfId="13124"/>
    <cellStyle name="Note 6 9 4 3" xfId="3291"/>
    <cellStyle name="Note 6 9 4 3 2" xfId="5802"/>
    <cellStyle name="Note 6 9 4 3 2 2" xfId="14983"/>
    <cellStyle name="Note 6 9 4 3 2 3" xfId="17444"/>
    <cellStyle name="Note 6 9 4 3 3" xfId="8264"/>
    <cellStyle name="Note 6 9 4 3 4" xfId="10705"/>
    <cellStyle name="Note 6 9 4 3 5" xfId="13125"/>
    <cellStyle name="Note 6 9 4 4" xfId="3292"/>
    <cellStyle name="Note 6 9 4 4 2" xfId="5803"/>
    <cellStyle name="Note 6 9 4 4 3" xfId="8265"/>
    <cellStyle name="Note 6 9 4 4 4" xfId="10706"/>
    <cellStyle name="Note 6 9 4 4 5" xfId="13126"/>
    <cellStyle name="Note 6 9 4 4 6" xfId="15610"/>
    <cellStyle name="Note 6 9 4 5" xfId="5800"/>
    <cellStyle name="Note 6 9 4 5 2" xfId="14981"/>
    <cellStyle name="Note 6 9 4 5 3" xfId="17442"/>
    <cellStyle name="Note 6 9 4 6" xfId="8262"/>
    <cellStyle name="Note 6 9 4 7" xfId="10703"/>
    <cellStyle name="Note 6 9 4 8" xfId="13123"/>
    <cellStyle name="Note 6 9 5" xfId="3293"/>
    <cellStyle name="Note 6 9 5 2" xfId="3294"/>
    <cellStyle name="Note 6 9 5 2 2" xfId="5805"/>
    <cellStyle name="Note 6 9 5 2 2 2" xfId="14985"/>
    <cellStyle name="Note 6 9 5 2 2 3" xfId="17446"/>
    <cellStyle name="Note 6 9 5 2 3" xfId="8267"/>
    <cellStyle name="Note 6 9 5 2 4" xfId="10708"/>
    <cellStyle name="Note 6 9 5 2 5" xfId="13128"/>
    <cellStyle name="Note 6 9 5 3" xfId="3295"/>
    <cellStyle name="Note 6 9 5 3 2" xfId="5806"/>
    <cellStyle name="Note 6 9 5 3 2 2" xfId="14986"/>
    <cellStyle name="Note 6 9 5 3 2 3" xfId="17447"/>
    <cellStyle name="Note 6 9 5 3 3" xfId="8268"/>
    <cellStyle name="Note 6 9 5 3 4" xfId="10709"/>
    <cellStyle name="Note 6 9 5 3 5" xfId="13129"/>
    <cellStyle name="Note 6 9 5 4" xfId="3296"/>
    <cellStyle name="Note 6 9 5 4 2" xfId="5807"/>
    <cellStyle name="Note 6 9 5 4 3" xfId="8269"/>
    <cellStyle name="Note 6 9 5 4 4" xfId="10710"/>
    <cellStyle name="Note 6 9 5 4 5" xfId="13130"/>
    <cellStyle name="Note 6 9 5 4 6" xfId="15611"/>
    <cellStyle name="Note 6 9 5 5" xfId="5804"/>
    <cellStyle name="Note 6 9 5 5 2" xfId="14984"/>
    <cellStyle name="Note 6 9 5 5 3" xfId="17445"/>
    <cellStyle name="Note 6 9 5 6" xfId="8266"/>
    <cellStyle name="Note 6 9 5 7" xfId="10707"/>
    <cellStyle name="Note 6 9 5 8" xfId="13127"/>
    <cellStyle name="Note 6 9 6" xfId="3297"/>
    <cellStyle name="Note 6 9 6 2" xfId="5808"/>
    <cellStyle name="Note 6 9 6 2 2" xfId="14987"/>
    <cellStyle name="Note 6 9 6 2 3" xfId="17448"/>
    <cellStyle name="Note 6 9 6 3" xfId="8270"/>
    <cellStyle name="Note 6 9 6 4" xfId="10711"/>
    <cellStyle name="Note 6 9 6 5" xfId="13131"/>
    <cellStyle name="Note 6 9 7" xfId="3298"/>
    <cellStyle name="Note 6 9 7 2" xfId="5809"/>
    <cellStyle name="Note 6 9 7 2 2" xfId="14988"/>
    <cellStyle name="Note 6 9 7 2 3" xfId="17449"/>
    <cellStyle name="Note 6 9 7 3" xfId="8271"/>
    <cellStyle name="Note 6 9 7 4" xfId="10712"/>
    <cellStyle name="Note 6 9 7 5" xfId="13132"/>
    <cellStyle name="Note 6 9 8" xfId="3299"/>
    <cellStyle name="Note 6 9 8 2" xfId="5810"/>
    <cellStyle name="Note 6 9 8 3" xfId="8272"/>
    <cellStyle name="Note 6 9 8 4" xfId="10713"/>
    <cellStyle name="Note 6 9 8 5" xfId="13133"/>
    <cellStyle name="Note 6 9 8 6" xfId="15612"/>
    <cellStyle name="Note 6 9 9" xfId="5791"/>
    <cellStyle name="Note 6 9 9 2" xfId="14974"/>
    <cellStyle name="Note 6 9 9 3" xfId="17435"/>
    <cellStyle name="Note 7" xfId="3300"/>
    <cellStyle name="Note 7 2" xfId="3301"/>
    <cellStyle name="Note 7 2 2" xfId="5812"/>
    <cellStyle name="Note 7 2 2 2" xfId="14990"/>
    <cellStyle name="Note 7 2 2 3" xfId="17451"/>
    <cellStyle name="Note 7 2 3" xfId="8274"/>
    <cellStyle name="Note 7 2 4" xfId="10715"/>
    <cellStyle name="Note 7 2 5" xfId="13135"/>
    <cellStyle name="Note 7 3" xfId="3302"/>
    <cellStyle name="Note 7 3 2" xfId="5813"/>
    <cellStyle name="Note 7 3 2 2" xfId="14991"/>
    <cellStyle name="Note 7 3 2 3" xfId="17452"/>
    <cellStyle name="Note 7 3 3" xfId="8275"/>
    <cellStyle name="Note 7 3 4" xfId="10716"/>
    <cellStyle name="Note 7 3 5" xfId="13136"/>
    <cellStyle name="Note 7 4" xfId="3303"/>
    <cellStyle name="Note 7 4 2" xfId="5814"/>
    <cellStyle name="Note 7 4 3" xfId="8276"/>
    <cellStyle name="Note 7 4 4" xfId="10717"/>
    <cellStyle name="Note 7 4 5" xfId="13137"/>
    <cellStyle name="Note 7 4 6" xfId="15613"/>
    <cellStyle name="Note 7 5" xfId="5811"/>
    <cellStyle name="Note 7 5 2" xfId="14989"/>
    <cellStyle name="Note 7 5 3" xfId="17450"/>
    <cellStyle name="Note 7 6" xfId="8273"/>
    <cellStyle name="Note 7 7" xfId="10714"/>
    <cellStyle name="Note 7 8" xfId="13134"/>
    <cellStyle name="Note 8" xfId="3304"/>
    <cellStyle name="Note 8 2" xfId="3305"/>
    <cellStyle name="Note 8 2 2" xfId="5816"/>
    <cellStyle name="Note 8 2 2 2" xfId="14993"/>
    <cellStyle name="Note 8 2 2 3" xfId="17454"/>
    <cellStyle name="Note 8 2 3" xfId="8278"/>
    <cellStyle name="Note 8 2 4" xfId="10719"/>
    <cellStyle name="Note 8 2 5" xfId="13139"/>
    <cellStyle name="Note 8 3" xfId="3306"/>
    <cellStyle name="Note 8 3 2" xfId="5817"/>
    <cellStyle name="Note 8 3 2 2" xfId="14994"/>
    <cellStyle name="Note 8 3 2 3" xfId="17455"/>
    <cellStyle name="Note 8 3 3" xfId="8279"/>
    <cellStyle name="Note 8 3 4" xfId="10720"/>
    <cellStyle name="Note 8 3 5" xfId="13140"/>
    <cellStyle name="Note 8 4" xfId="3307"/>
    <cellStyle name="Note 8 4 2" xfId="5818"/>
    <cellStyle name="Note 8 4 3" xfId="8280"/>
    <cellStyle name="Note 8 4 4" xfId="10721"/>
    <cellStyle name="Note 8 4 5" xfId="13141"/>
    <cellStyle name="Note 8 4 6" xfId="15614"/>
    <cellStyle name="Note 8 5" xfId="5815"/>
    <cellStyle name="Note 8 5 2" xfId="14992"/>
    <cellStyle name="Note 8 5 3" xfId="17453"/>
    <cellStyle name="Note 8 6" xfId="8277"/>
    <cellStyle name="Note 8 7" xfId="10718"/>
    <cellStyle name="Note 8 8" xfId="13138"/>
    <cellStyle name="Note 9" xfId="3308"/>
    <cellStyle name="Note 9 2" xfId="3309"/>
    <cellStyle name="Note 9 2 2" xfId="5820"/>
    <cellStyle name="Note 9 2 2 2" xfId="14996"/>
    <cellStyle name="Note 9 2 2 3" xfId="17457"/>
    <cellStyle name="Note 9 2 3" xfId="8282"/>
    <cellStyle name="Note 9 2 4" xfId="10723"/>
    <cellStyle name="Note 9 2 5" xfId="13143"/>
    <cellStyle name="Note 9 3" xfId="3310"/>
    <cellStyle name="Note 9 3 2" xfId="5821"/>
    <cellStyle name="Note 9 3 2 2" xfId="14997"/>
    <cellStyle name="Note 9 3 2 3" xfId="17458"/>
    <cellStyle name="Note 9 3 3" xfId="8283"/>
    <cellStyle name="Note 9 3 4" xfId="10724"/>
    <cellStyle name="Note 9 3 5" xfId="13144"/>
    <cellStyle name="Note 9 4" xfId="3311"/>
    <cellStyle name="Note 9 4 2" xfId="5822"/>
    <cellStyle name="Note 9 4 3" xfId="8284"/>
    <cellStyle name="Note 9 4 4" xfId="10725"/>
    <cellStyle name="Note 9 4 5" xfId="13145"/>
    <cellStyle name="Note 9 4 6" xfId="15615"/>
    <cellStyle name="Note 9 5" xfId="5819"/>
    <cellStyle name="Note 9 5 2" xfId="14995"/>
    <cellStyle name="Note 9 5 3" xfId="17456"/>
    <cellStyle name="Note 9 6" xfId="8281"/>
    <cellStyle name="Note 9 7" xfId="10722"/>
    <cellStyle name="Note 9 8" xfId="13142"/>
    <cellStyle name="Output 2" xfId="3312"/>
    <cellStyle name="Output 2 2" xfId="3313"/>
    <cellStyle name="Output 2 2 2" xfId="5824"/>
    <cellStyle name="Output 2 2 2 2" xfId="14999"/>
    <cellStyle name="Output 2 2 2 3" xfId="17460"/>
    <cellStyle name="Output 2 2 3" xfId="8286"/>
    <cellStyle name="Output 2 2 4" xfId="10727"/>
    <cellStyle name="Output 2 2 5" xfId="13147"/>
    <cellStyle name="Output 2 3" xfId="5823"/>
    <cellStyle name="Output 2 3 2" xfId="14998"/>
    <cellStyle name="Output 2 3 3" xfId="17459"/>
    <cellStyle name="Output 2 4" xfId="8285"/>
    <cellStyle name="Output 2 5" xfId="10726"/>
    <cellStyle name="Output 2 6" xfId="13146"/>
    <cellStyle name="Output 3" xfId="3314"/>
    <cellStyle name="Output 3 2" xfId="5825"/>
    <cellStyle name="Output 3 2 2" xfId="15000"/>
    <cellStyle name="Output 3 2 3" xfId="17461"/>
    <cellStyle name="Output 3 3" xfId="8287"/>
    <cellStyle name="Output 3 4" xfId="10728"/>
    <cellStyle name="Output 3 5" xfId="13148"/>
    <cellStyle name="Percent" xfId="34" builtinId="5"/>
    <cellStyle name="Percent 2" xfId="18"/>
    <cellStyle name="Percent 2 2" xfId="29"/>
    <cellStyle name="Percent 2 3" xfId="3316"/>
    <cellStyle name="Percent 3" xfId="19"/>
    <cellStyle name="Percent 3 2" xfId="3318"/>
    <cellStyle name="Percent 3 3" xfId="3319"/>
    <cellStyle name="Percent 3 4" xfId="3320"/>
    <cellStyle name="Percent 3 5" xfId="3317"/>
    <cellStyle name="Percent 4" xfId="17"/>
    <cellStyle name="Percent 4 2" xfId="31"/>
    <cellStyle name="Percent 4 2 2" xfId="3322"/>
    <cellStyle name="Percent 4 3" xfId="3323"/>
    <cellStyle name="Percent 4 4" xfId="3324"/>
    <cellStyle name="Percent 4 5" xfId="3321"/>
    <cellStyle name="Percent 5" xfId="28"/>
    <cellStyle name="Percent 5 2" xfId="3326"/>
    <cellStyle name="Percent 5 2 2" xfId="3327"/>
    <cellStyle name="Percent 5 3" xfId="3328"/>
    <cellStyle name="Percent 5 4" xfId="3329"/>
    <cellStyle name="Percent 5 5" xfId="3330"/>
    <cellStyle name="Percent 5 6" xfId="3331"/>
    <cellStyle name="Percent 5 6 2" xfId="5842"/>
    <cellStyle name="Percent 5 7" xfId="3345"/>
    <cellStyle name="Percent 5 7 2" xfId="5854"/>
    <cellStyle name="Percent 5 7 3" xfId="13161"/>
    <cellStyle name="Percent 5 7 4" xfId="15622"/>
    <cellStyle name="Percent 5 8" xfId="3325"/>
    <cellStyle name="Percent 6" xfId="3332"/>
    <cellStyle name="Title 2" xfId="3333"/>
    <cellStyle name="Total 2" xfId="3334"/>
    <cellStyle name="Total 2 2" xfId="3335"/>
    <cellStyle name="Total 2 2 2" xfId="5846"/>
    <cellStyle name="Total 2 2 2 2" xfId="15002"/>
    <cellStyle name="Total 2 2 2 3" xfId="17463"/>
    <cellStyle name="Total 2 2 3" xfId="8308"/>
    <cellStyle name="Total 2 2 4" xfId="10730"/>
    <cellStyle name="Total 2 2 5" xfId="13150"/>
    <cellStyle name="Total 2 3" xfId="5845"/>
    <cellStyle name="Total 2 3 2" xfId="15001"/>
    <cellStyle name="Total 2 3 3" xfId="17462"/>
    <cellStyle name="Total 2 4" xfId="8307"/>
    <cellStyle name="Total 2 5" xfId="10729"/>
    <cellStyle name="Total 2 6" xfId="13149"/>
    <cellStyle name="Total 3" xfId="3336"/>
    <cellStyle name="Total 3 2" xfId="5847"/>
    <cellStyle name="Total 3 2 2" xfId="15003"/>
    <cellStyle name="Total 3 2 3" xfId="17464"/>
    <cellStyle name="Total 3 3" xfId="8309"/>
    <cellStyle name="Total 3 4" xfId="10731"/>
    <cellStyle name="Total 3 5" xfId="13151"/>
    <cellStyle name="Warning Text 2" xfId="3337"/>
    <cellStyle name="Warning Text 3" xfId="3338"/>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7" Type="http://schemas.openxmlformats.org/officeDocument/2006/relationships/customXml" Target="../customXml/item1.xml"/><Relationship Id="rId8" Type="http://schemas.openxmlformats.org/officeDocument/2006/relationships/customXml" Target="../customXml/item2.xml"/><Relationship Id="rId9"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7</xdr:col>
          <xdr:colOff>571500</xdr:colOff>
          <xdr:row>43</xdr:row>
          <xdr:rowOff>139700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1.emf"/><Relationship Id="rId1" Type="http://schemas.openxmlformats.org/officeDocument/2006/relationships/drawing" Target="../drawings/drawing1.xml"/><Relationship Id="rId2"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enableFormatConditionsCalculation="0"/>
  <dimension ref="A1:IR60"/>
  <sheetViews>
    <sheetView showGridLines="0" tabSelected="1" defaultGridColor="0" colorId="22" zoomScale="90" zoomScaleNormal="90" zoomScalePageLayoutView="90" workbookViewId="0">
      <selection activeCell="C3" sqref="C3"/>
    </sheetView>
  </sheetViews>
  <sheetFormatPr baseColWidth="10" defaultColWidth="15.75" defaultRowHeight="15" x14ac:dyDescent="0"/>
  <cols>
    <col min="1" max="1" width="47.5" style="2" customWidth="1"/>
    <col min="2" max="2" width="23.125" style="2" customWidth="1"/>
    <col min="3" max="3" width="21" style="2" customWidth="1"/>
    <col min="4" max="4" width="25.5" style="2" customWidth="1"/>
    <col min="5" max="5" width="10.375" style="2" customWidth="1"/>
    <col min="6" max="6" width="4.375" style="2" customWidth="1"/>
    <col min="7" max="16384" width="15.75" style="2"/>
  </cols>
  <sheetData>
    <row r="1" spans="1:252" ht="15" customHeight="1">
      <c r="A1" s="43" t="s">
        <v>0</v>
      </c>
      <c r="B1" s="43"/>
      <c r="C1" s="43"/>
      <c r="D1" s="43"/>
      <c r="E1" s="43"/>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row>
    <row r="2" spans="1:252"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row>
    <row r="3" spans="1:252" ht="20" customHeight="1">
      <c r="A3" s="19" t="s">
        <v>1</v>
      </c>
      <c r="B3" s="45" t="s">
        <v>13</v>
      </c>
      <c r="C3" s="45"/>
      <c r="D3" s="45"/>
      <c r="E3" s="9"/>
      <c r="F3" s="9"/>
      <c r="G3" s="9"/>
      <c r="H3" s="9"/>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row>
    <row r="4" spans="1:252" ht="15" customHeight="1">
      <c r="A4" s="44" t="s">
        <v>3</v>
      </c>
      <c r="B4" s="44"/>
      <c r="C4" s="44"/>
      <c r="D4" s="44"/>
      <c r="E4" s="44"/>
      <c r="F4" s="12"/>
      <c r="G4" s="12"/>
      <c r="H4" s="12"/>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row>
    <row r="5" spans="1:252" ht="15" customHeight="1">
      <c r="A5" s="12"/>
      <c r="B5" s="12"/>
      <c r="C5" s="12"/>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row>
    <row r="6" spans="1:252" ht="15.75" customHeight="1">
      <c r="A6" s="51" t="s">
        <v>45</v>
      </c>
      <c r="B6" s="40"/>
      <c r="C6" s="40"/>
      <c r="D6" s="40"/>
      <c r="E6" s="40"/>
      <c r="F6" s="40"/>
      <c r="G6" s="38"/>
      <c r="H6" s="38"/>
      <c r="I6" s="10"/>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2" ht="15.75" customHeight="1">
      <c r="A7" s="51" t="s">
        <v>46</v>
      </c>
      <c r="B7" s="40"/>
      <c r="C7" s="40"/>
      <c r="D7" s="40"/>
      <c r="E7" s="40"/>
      <c r="F7" s="40"/>
      <c r="G7" s="40"/>
      <c r="H7" s="40"/>
      <c r="I7" s="10"/>
      <c r="J7" s="1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row>
    <row r="8" spans="1:252" ht="15.75" customHeight="1">
      <c r="A8" s="51" t="s">
        <v>47</v>
      </c>
      <c r="B8" s="40"/>
      <c r="C8" s="40"/>
      <c r="D8" s="40"/>
      <c r="E8" s="40"/>
      <c r="F8" s="40"/>
      <c r="G8" s="40"/>
      <c r="H8" s="40"/>
      <c r="I8" s="10"/>
      <c r="J8" s="1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row>
    <row r="9" spans="1:252" ht="15.75" customHeight="1">
      <c r="A9" s="51" t="s">
        <v>48</v>
      </c>
      <c r="B9" s="40"/>
      <c r="C9" s="40"/>
      <c r="D9" s="40"/>
      <c r="E9" s="40"/>
      <c r="F9" s="40"/>
      <c r="G9" s="40"/>
      <c r="H9" s="40"/>
      <c r="I9" s="10"/>
      <c r="J9" s="1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row>
    <row r="10" spans="1:252" ht="15.75" customHeight="1">
      <c r="A10" s="51" t="s">
        <v>49</v>
      </c>
      <c r="B10" s="40"/>
      <c r="C10" s="40"/>
      <c r="D10" s="40"/>
      <c r="E10" s="40"/>
      <c r="F10" s="40"/>
      <c r="G10" s="40"/>
      <c r="H10" s="40"/>
      <c r="I10" s="10"/>
      <c r="J10" s="10"/>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row>
    <row r="11" spans="1:252" ht="15" customHeight="1">
      <c r="B11" s="12"/>
      <c r="C11" s="12"/>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row>
    <row r="12" spans="1:252" ht="15" customHeight="1" thickBot="1">
      <c r="A12" s="3"/>
      <c r="B12" s="3"/>
      <c r="C12" s="3"/>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row>
    <row r="13" spans="1:252" ht="56" customHeight="1" thickBot="1">
      <c r="A13" s="14" t="s">
        <v>4</v>
      </c>
      <c r="B13" s="17" t="s">
        <v>5</v>
      </c>
      <c r="C13" s="17" t="s">
        <v>6</v>
      </c>
      <c r="D13" s="16" t="s">
        <v>7</v>
      </c>
      <c r="E13" s="16" t="s">
        <v>8</v>
      </c>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row>
    <row r="14" spans="1:252" ht="21.5" customHeight="1" thickBot="1">
      <c r="A14" s="15" t="s">
        <v>9</v>
      </c>
      <c r="B14" s="18" t="e">
        <f>VLOOKUP($B$3,$A$32:$B$59,2,FALSE)</f>
        <v>#VALUE!</v>
      </c>
      <c r="C14" s="18" t="e">
        <f>B14/2</f>
        <v>#VALUE!</v>
      </c>
      <c r="D14" s="37">
        <v>0</v>
      </c>
      <c r="E14" s="35" t="e">
        <f>D14/(B14/2)</f>
        <v>#VALUE!</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row>
    <row r="15" spans="1:252" ht="1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row>
    <row r="16" spans="1:252" ht="15" customHeight="1">
      <c r="A16" s="4"/>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row>
    <row r="17" spans="1:251" ht="18" customHeight="1">
      <c r="A17" s="52" t="s">
        <v>50</v>
      </c>
      <c r="B17" s="39"/>
      <c r="C17" s="39"/>
      <c r="D17" s="39"/>
      <c r="E17" s="39"/>
      <c r="F17" s="39"/>
      <c r="G17" s="6"/>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row>
    <row r="18" spans="1:251" ht="15" customHeight="1">
      <c r="A18" s="6" t="s">
        <v>51</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row>
    <row r="19" spans="1:251" ht="15" customHeight="1">
      <c r="A19" s="6"/>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row>
    <row r="20" spans="1:251" ht="15" customHeight="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row>
    <row r="21" spans="1:251" ht="15" customHeight="1">
      <c r="A21" s="5"/>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row>
    <row r="22" spans="1:251" ht="15" customHeight="1">
      <c r="A22" s="7"/>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row>
    <row r="23" spans="1:251" ht="15" customHeight="1">
      <c r="A23" s="6" t="s">
        <v>10</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row>
    <row r="24" spans="1:251" ht="1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row>
    <row r="25" spans="1:251" ht="1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row>
    <row r="26" spans="1:251" ht="15" customHeight="1">
      <c r="A26" s="46" t="s">
        <v>11</v>
      </c>
      <c r="B26" s="46"/>
      <c r="C26" s="46"/>
      <c r="D26" s="8"/>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row>
    <row r="27" spans="1:251" ht="18.75" customHeight="1">
      <c r="A27" s="42" t="s">
        <v>12</v>
      </c>
      <c r="B27" s="41"/>
      <c r="C27" s="41"/>
      <c r="D27" s="41"/>
      <c r="E27" s="41"/>
      <c r="F27" s="11"/>
      <c r="G27" s="1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row>
    <row r="28" spans="1:251" ht="17.25" customHeight="1">
      <c r="A28" s="41"/>
      <c r="B28" s="41"/>
      <c r="C28" s="41"/>
      <c r="D28" s="41"/>
      <c r="E28" s="41"/>
      <c r="F28" s="1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row>
    <row r="30" spans="1:251" ht="17" hidden="1" customHeight="1" thickBot="1"/>
    <row r="31" spans="1:251" ht="16" hidden="1" thickBot="1">
      <c r="A31" s="33" t="s">
        <v>13</v>
      </c>
      <c r="B31" s="31" t="s">
        <v>14</v>
      </c>
    </row>
    <row r="32" spans="1:251" hidden="1">
      <c r="A32" s="32" t="s">
        <v>15</v>
      </c>
      <c r="B32" s="26">
        <v>85746</v>
      </c>
      <c r="E32" s="25"/>
    </row>
    <row r="33" spans="1:2" hidden="1">
      <c r="A33" s="21" t="s">
        <v>16</v>
      </c>
      <c r="B33" s="27">
        <v>283935</v>
      </c>
    </row>
    <row r="34" spans="1:2" hidden="1">
      <c r="A34" s="22" t="s">
        <v>17</v>
      </c>
      <c r="B34" s="27">
        <v>49653</v>
      </c>
    </row>
    <row r="35" spans="1:2" hidden="1">
      <c r="A35" s="20" t="s">
        <v>2</v>
      </c>
      <c r="B35" s="27">
        <v>8676</v>
      </c>
    </row>
    <row r="36" spans="1:2" hidden="1">
      <c r="A36" s="23" t="s">
        <v>18</v>
      </c>
      <c r="B36" s="27">
        <v>84245</v>
      </c>
    </row>
    <row r="37" spans="1:2" hidden="1">
      <c r="A37" s="24" t="s">
        <v>19</v>
      </c>
      <c r="B37" s="27">
        <v>88223</v>
      </c>
    </row>
    <row r="38" spans="1:2" hidden="1">
      <c r="A38" s="20" t="s">
        <v>20</v>
      </c>
      <c r="B38" s="27">
        <v>164800</v>
      </c>
    </row>
    <row r="39" spans="1:2" hidden="1">
      <c r="A39" s="20" t="s">
        <v>21</v>
      </c>
      <c r="B39" s="27">
        <v>5325</v>
      </c>
    </row>
    <row r="40" spans="1:2" hidden="1">
      <c r="A40" s="20" t="s">
        <v>22</v>
      </c>
      <c r="B40" s="27">
        <v>21547</v>
      </c>
    </row>
    <row r="41" spans="1:2" hidden="1">
      <c r="A41" s="20" t="s">
        <v>23</v>
      </c>
      <c r="B41" s="27">
        <v>168531</v>
      </c>
    </row>
    <row r="42" spans="1:2" hidden="1">
      <c r="A42" s="20" t="s">
        <v>24</v>
      </c>
      <c r="B42" s="27">
        <v>84708</v>
      </c>
    </row>
    <row r="43" spans="1:2" hidden="1">
      <c r="A43" s="20" t="s">
        <v>25</v>
      </c>
      <c r="B43" s="27">
        <v>18113</v>
      </c>
    </row>
    <row r="44" spans="1:2" hidden="1">
      <c r="A44" s="20" t="s">
        <v>26</v>
      </c>
      <c r="B44" s="27">
        <v>21917</v>
      </c>
    </row>
    <row r="45" spans="1:2" hidden="1">
      <c r="A45" s="20" t="s">
        <v>27</v>
      </c>
      <c r="B45" s="27">
        <v>50670</v>
      </c>
    </row>
    <row r="46" spans="1:2" hidden="1">
      <c r="A46" s="20" t="s">
        <v>28</v>
      </c>
      <c r="B46" s="27">
        <v>389039</v>
      </c>
    </row>
    <row r="47" spans="1:2" ht="15" hidden="1" customHeight="1">
      <c r="A47" s="20" t="s">
        <v>29</v>
      </c>
      <c r="B47" s="27">
        <v>7330</v>
      </c>
    </row>
    <row r="48" spans="1:2" hidden="1">
      <c r="A48" s="20" t="s">
        <v>30</v>
      </c>
      <c r="B48" s="27">
        <v>20283</v>
      </c>
    </row>
    <row r="49" spans="1:2" hidden="1">
      <c r="A49" s="20" t="s">
        <v>31</v>
      </c>
      <c r="B49" s="27">
        <v>177999</v>
      </c>
    </row>
    <row r="50" spans="1:2" hidden="1">
      <c r="A50" s="20" t="s">
        <v>32</v>
      </c>
      <c r="B50" s="27">
        <v>64477</v>
      </c>
    </row>
    <row r="51" spans="1:2" hidden="1">
      <c r="A51" s="20" t="s">
        <v>33</v>
      </c>
      <c r="B51" s="27">
        <v>54721</v>
      </c>
    </row>
    <row r="52" spans="1:2" hidden="1">
      <c r="A52" s="20" t="s">
        <v>34</v>
      </c>
      <c r="B52" s="27">
        <v>59059</v>
      </c>
    </row>
    <row r="53" spans="1:2" hidden="1">
      <c r="A53" s="20" t="s">
        <v>35</v>
      </c>
      <c r="B53" s="27">
        <v>30717</v>
      </c>
    </row>
    <row r="54" spans="1:2" hidden="1">
      <c r="A54" s="20" t="s">
        <v>36</v>
      </c>
      <c r="B54" s="27">
        <v>171769</v>
      </c>
    </row>
    <row r="55" spans="1:2" hidden="1">
      <c r="A55" s="20" t="s">
        <v>37</v>
      </c>
      <c r="B55" s="27">
        <v>68558</v>
      </c>
    </row>
    <row r="56" spans="1:2" hidden="1">
      <c r="A56" s="20" t="s">
        <v>38</v>
      </c>
      <c r="B56" s="27">
        <v>111179</v>
      </c>
    </row>
    <row r="57" spans="1:2" hidden="1">
      <c r="A57" s="20" t="s">
        <v>39</v>
      </c>
      <c r="B57" s="27">
        <v>19840</v>
      </c>
    </row>
    <row r="58" spans="1:2" hidden="1">
      <c r="A58" s="13" t="s">
        <v>40</v>
      </c>
      <c r="B58" s="27">
        <v>71169</v>
      </c>
    </row>
    <row r="59" spans="1:2" ht="16" hidden="1" thickBot="1">
      <c r="A59" s="30" t="s">
        <v>41</v>
      </c>
      <c r="B59" s="28">
        <v>272103</v>
      </c>
    </row>
    <row r="60" spans="1:2" ht="16" hidden="1" thickBot="1">
      <c r="A60" s="34" t="s">
        <v>42</v>
      </c>
      <c r="B60" s="29">
        <f>SUM(B32:B59)</f>
        <v>2654332</v>
      </c>
    </row>
  </sheetData>
  <sheetProtection password="88E7" sheet="1" objects="1" scenarios="1"/>
  <phoneticPr fontId="0" type="noConversion"/>
  <dataValidations count="1">
    <dataValidation type="list" allowBlank="1" showInputMessage="1" showErrorMessage="1" sqref="B3:D3">
      <formula1>$A$31:$A$59</formula1>
    </dataValidation>
  </dataValidations>
  <printOptions horizontalCentered="1" verticalCentered="1"/>
  <pageMargins left="0.86" right="0.35" top="0.25" bottom="0.5" header="0.5" footer="0.5"/>
  <pageSetup scale="65" orientation="landscape"/>
  <headerFooter alignWithMargins="0">
    <oddFooter>&amp;L&amp;9&amp;Z&amp;F</oddFooter>
  </headerFooter>
  <ignoredErrors>
    <ignoredError sqref="B14" evalError="1"/>
  </ignoredErrors>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9" tint="0.39997558519241921"/>
  </sheetPr>
  <dimension ref="A1:H5"/>
  <sheetViews>
    <sheetView showGridLines="0" workbookViewId="0"/>
  </sheetViews>
  <sheetFormatPr baseColWidth="10" defaultColWidth="8.625" defaultRowHeight="16" x14ac:dyDescent="0"/>
  <cols>
    <col min="6" max="6" width="12.5" customWidth="1"/>
  </cols>
  <sheetData>
    <row r="1" spans="1:8" ht="18">
      <c r="A1" s="47" t="s">
        <v>43</v>
      </c>
      <c r="B1" s="47"/>
      <c r="C1" s="47"/>
      <c r="D1" s="47"/>
      <c r="E1" s="47"/>
      <c r="F1" s="47"/>
    </row>
    <row r="2" spans="1:8" ht="25.5" customHeight="1">
      <c r="A2" s="48" t="s">
        <v>44</v>
      </c>
      <c r="B2" s="48"/>
      <c r="C2" s="48"/>
      <c r="D2" s="48"/>
      <c r="E2" s="48"/>
      <c r="F2" s="48"/>
      <c r="G2" s="49"/>
      <c r="H2" s="49"/>
    </row>
    <row r="4" spans="1:8">
      <c r="H4" s="36"/>
    </row>
    <row r="5" spans="1:8" ht="28">
      <c r="C5" s="50"/>
      <c r="D5" s="50"/>
    </row>
  </sheetData>
  <pageMargins left="0.7" right="0.7" top="0.75" bottom="0.75" header="0.3" footer="0.3"/>
  <pageSetup orientation="portrait"/>
  <drawing r:id="rId1"/>
  <legacyDrawing r:id="rId2"/>
  <oleObjects>
    <mc:AlternateContent xmlns:mc="http://schemas.openxmlformats.org/markup-compatibility/2006">
      <mc:Choice Requires="x14">
        <oleObject progId="AcroExch.Document.DC" shapeId="2049" r:id="rId3">
          <objectPr defaultSize="0" altText="The embedded pdf are the guidelines for the First Generation Matching Grant Program which includes the total amount for the Florida College System and the specifics for qualifications by each college. " r:id="rId4">
            <anchor moveWithCells="1">
              <from>
                <xdr:col>0</xdr:col>
                <xdr:colOff>0</xdr:colOff>
                <xdr:row>3</xdr:row>
                <xdr:rowOff>0</xdr:rowOff>
              </from>
              <to>
                <xdr:col>7</xdr:col>
                <xdr:colOff>571500</xdr:colOff>
                <xdr:row>43</xdr:row>
                <xdr:rowOff>139700</xdr:rowOff>
              </to>
            </anchor>
          </objectPr>
        </oleObject>
      </mc:Choice>
      <mc:Fallback>
        <oleObject progId="AcroExch.Document.DC" shapeId="2049" r:id="rId3"/>
      </mc:Fallback>
    </mc:AlternateContent>
  </oleObjec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F7F3E12E26E14E9C8A1FBE12D5945A" ma:contentTypeVersion="9" ma:contentTypeDescription="Create a new document." ma:contentTypeScope="" ma:versionID="b3960c9534e5bf237e95cec36cf77399">
  <xsd:schema xmlns:xsd="http://www.w3.org/2001/XMLSchema" xmlns:xs="http://www.w3.org/2001/XMLSchema" xmlns:p="http://schemas.microsoft.com/office/2006/metadata/properties" xmlns:ns2="ee822479-6e51-4d14-b6b0-2c589e913e66" targetNamespace="http://schemas.microsoft.com/office/2006/metadata/properties" ma:root="true" ma:fieldsID="add0b46c6907e4cfe91ddb7c761b463e" ns2:_="">
    <xsd:import namespace="ee822479-6e51-4d14-b6b0-2c589e913e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22479-6e51-4d14-b6b0-2c589e913e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14F733-409D-4232-808A-A6994CD5D70A}">
  <ds:schemaRefs>
    <ds:schemaRef ds:uri="http://purl.org/dc/terms/"/>
    <ds:schemaRef ds:uri="ee822479-6e51-4d14-b6b0-2c589e913e66"/>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5461029-2E4F-43F2-BC1A-DB4BC2906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22479-6e51-4d14-b6b0-2c589e913e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69E7E3-B53D-4C4C-9D9B-5B97C15B82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2020-21 FGMG Form</vt:lpstr>
      <vt:lpstr>2020-21 FGMG Guidelines</vt:lpstr>
    </vt:vector>
  </TitlesOfParts>
  <Manager/>
  <Company>Florida Department of Edcuation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FLDOE</dc:creator>
  <cp:keywords/>
  <dc:description/>
  <cp:lastModifiedBy>Eve Nieto</cp:lastModifiedBy>
  <cp:revision/>
  <cp:lastPrinted>2020-05-21T13:59:11Z</cp:lastPrinted>
  <dcterms:created xsi:type="dcterms:W3CDTF">2005-01-14T18:58:38Z</dcterms:created>
  <dcterms:modified xsi:type="dcterms:W3CDTF">2020-07-29T18:11:27Z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0x01010043F7F3E12E26E14E9C8A1FBE12D5945A</vt:lpwstr>
  </property>
</Properties>
</file>