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RFA - RFP's\22-23\22-23 SAA Projects\22-23 PCOG\22-23 PCOG Application\"/>
    </mc:Choice>
  </mc:AlternateContent>
  <bookViews>
    <workbookView xWindow="0" yWindow="0" windowWidth="28800" windowHeight="11700"/>
  </bookViews>
  <sheets>
    <sheet name="Title" sheetId="20" r:id="rId1"/>
    <sheet name="Instructions" sheetId="26" r:id="rId2"/>
    <sheet name="General Program Information" sheetId="2" r:id="rId3"/>
    <sheet name="Sheet1" sheetId="16" state="hidden" r:id="rId4"/>
    <sheet name="Program Need" sheetId="3" r:id="rId5"/>
    <sheet name="Program Components" sheetId="28" r:id="rId6"/>
    <sheet name="Components of Preapprentice" sheetId="31" state="hidden" r:id="rId7"/>
    <sheet name="Components of Apprenticeship" sheetId="32" state="hidden" r:id="rId8"/>
    <sheet name="Design, Implement. &amp; Sustain." sheetId="4" r:id="rId9"/>
    <sheet name="Recruit., Selection &amp; Retain" sheetId="8" r:id="rId10"/>
    <sheet name="Enrollment by Occupation Table" sheetId="5" r:id="rId11"/>
    <sheet name="Anticipated Completers Table" sheetId="6" r:id="rId12"/>
    <sheet name="Program Proposal" sheetId="7" r:id="rId13"/>
    <sheet name="DOE-101S Instructions" sheetId="17" r:id="rId14"/>
    <sheet name="DOE-101S Form" sheetId="10" r:id="rId15"/>
    <sheet name="Projected Equip. Purchases Form" sheetId="25" r:id="rId16"/>
    <sheet name="Points Scale" sheetId="24" r:id="rId17"/>
  </sheets>
  <definedNames>
    <definedName name="_MailEndCompose" localSheetId="7">'Components of Apprenticeship'!#REF!</definedName>
    <definedName name="_MailEndCompose" localSheetId="5">'Program Components'!#REF!</definedName>
    <definedName name="Apprenticeship">Sheet1!$R$2:$R$18</definedName>
    <definedName name="Preapprenticeship">Sheet1!$S$2:$S$20</definedName>
    <definedName name="_xlnm.Print_Area" localSheetId="11">'Anticipated Completers Table'!$A$1:$H$13</definedName>
    <definedName name="_xlnm.Print_Area" localSheetId="7">'Components of Apprenticeship'!$A$1:$A$32</definedName>
    <definedName name="_xlnm.Print_Area" localSheetId="6">'Components of Preapprentice'!$A$1:$A$32</definedName>
    <definedName name="_xlnm.Print_Area" localSheetId="8">'Design, Implement. &amp; Sustain.'!$A$1:$A$38</definedName>
    <definedName name="_xlnm.Print_Area" localSheetId="14">'DOE-101S Form'!$A$1:$I$52</definedName>
    <definedName name="_xlnm.Print_Area" localSheetId="13">'DOE-101S Instructions'!$A$1:$N$15</definedName>
    <definedName name="_xlnm.Print_Area" localSheetId="10">'Enrollment by Occupation Table'!$A$1:$H$13</definedName>
    <definedName name="_xlnm.Print_Area" localSheetId="2">'General Program Information'!$A$1:$B$55</definedName>
    <definedName name="_xlnm.Print_Area" localSheetId="1">Instructions!$A$1:$B$30</definedName>
    <definedName name="_xlnm.Print_Area" localSheetId="16">'Points Scale'!$A$1:$C$18</definedName>
    <definedName name="_xlnm.Print_Area" localSheetId="5">'Program Components'!$A$6:$A$32</definedName>
    <definedName name="_xlnm.Print_Area" localSheetId="4">'Program Need'!$A$1:$A$30</definedName>
    <definedName name="_xlnm.Print_Area" localSheetId="12">'Program Proposal'!$A$1:$K$13</definedName>
    <definedName name="_xlnm.Print_Area" localSheetId="15">'Projected Equip. Purchases Form'!$A$1:$I$87</definedName>
    <definedName name="_xlnm.Print_Area" localSheetId="9">'Recruit., Selection &amp; Retain'!$A$1:$A$25</definedName>
    <definedName name="_xlnm.Print_Area" localSheetId="0">Title!$A$1:$N$20</definedName>
    <definedName name="_xlnm.Print_Titles" localSheetId="11">'Anticipated Completers Table'!$1:$1</definedName>
    <definedName name="_xlnm.Print_Titles" localSheetId="7">'Components of Apprenticeship'!$1:$1</definedName>
    <definedName name="_xlnm.Print_Titles" localSheetId="8">'Design, Implement. &amp; Sustain.'!#REF!</definedName>
    <definedName name="_xlnm.Print_Titles" localSheetId="14">'DOE-101S Form'!$1:$1</definedName>
    <definedName name="_xlnm.Print_Titles" localSheetId="13">'DOE-101S Instructions'!$1:$1</definedName>
    <definedName name="_xlnm.Print_Titles" localSheetId="10">'Enrollment by Occupation Table'!$1:$1</definedName>
    <definedName name="_xlnm.Print_Titles" localSheetId="2">'General Program Information'!$1:$1</definedName>
    <definedName name="_xlnm.Print_Titles" localSheetId="5">'Program Components'!$1:$1</definedName>
    <definedName name="_xlnm.Print_Titles" localSheetId="4">'Program Need'!#REF!</definedName>
    <definedName name="_xlnm.Print_Titles" localSheetId="12">'Program Proposal'!$1:$1</definedName>
    <definedName name="_xlnm.Print_Titles" localSheetId="9">'Recruit., Selection &amp; Retain'!#REF!</definedName>
    <definedName name="Region1">Sheet1!$B$2:$B$11</definedName>
    <definedName name="Region1A">Sheet1!$C$2:$C$22</definedName>
    <definedName name="Region1B">Sheet1!$D$2:$D$16</definedName>
    <definedName name="Region2">Sheet1!$C$2:$C$13</definedName>
    <definedName name="Region3">Sheet1!$D$2:$D$15</definedName>
    <definedName name="Region4">Sheet1!$E$2:$E$7</definedName>
    <definedName name="Region5">Sheet1!$F$2:$F$6</definedName>
    <definedName name="Region6">Sheet1!$G$2:$G$7</definedName>
    <definedName name="Region7">Sheet1!$H$2:$H$11</definedName>
    <definedName name="Region8">Sheet1!$I$2:$I$3</definedName>
    <definedName name="Region9">Sheet1!$J$2:$J$3</definedName>
    <definedName name="Text2" localSheetId="15">'Projected Equip. Purchases Form'!$A$55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8" l="1"/>
  <c r="A3" i="28"/>
  <c r="A4" i="28"/>
  <c r="A5" i="28"/>
  <c r="A6" i="28"/>
  <c r="A7" i="28"/>
  <c r="A1" i="28" l="1"/>
  <c r="A8" i="28"/>
  <c r="A9" i="28"/>
  <c r="A10" i="28"/>
  <c r="A12" i="28"/>
  <c r="A13" i="28"/>
  <c r="A15" i="28"/>
  <c r="A16" i="28"/>
  <c r="A18" i="28"/>
  <c r="A19" i="28"/>
  <c r="A20" i="28"/>
  <c r="A22" i="28"/>
  <c r="A23" i="28"/>
  <c r="A24" i="28"/>
  <c r="A26" i="28"/>
  <c r="A27" i="28"/>
  <c r="A28" i="28"/>
  <c r="A31" i="28"/>
  <c r="A30" i="28"/>
  <c r="A6" i="6" l="1"/>
  <c r="A7" i="6"/>
  <c r="A8" i="6"/>
  <c r="A9" i="6"/>
  <c r="A10" i="6"/>
  <c r="A11" i="6"/>
  <c r="A5" i="6"/>
  <c r="H11" i="6"/>
  <c r="A35" i="2" l="1"/>
  <c r="H6" i="5" l="1"/>
  <c r="H7" i="5"/>
  <c r="H8" i="5"/>
  <c r="H9" i="5"/>
  <c r="H10" i="5"/>
  <c r="H11" i="5"/>
  <c r="H5" i="5"/>
  <c r="E35" i="10"/>
  <c r="H12" i="5" l="1"/>
  <c r="G12" i="6"/>
  <c r="F12" i="6"/>
  <c r="E12" i="6"/>
  <c r="D12" i="6"/>
  <c r="C12" i="6"/>
  <c r="B12" i="6"/>
  <c r="H10" i="6"/>
  <c r="H9" i="6"/>
  <c r="H8" i="6"/>
  <c r="H7" i="6"/>
  <c r="H6" i="6"/>
  <c r="H5" i="6"/>
  <c r="G12" i="5"/>
  <c r="F12" i="5"/>
  <c r="E12" i="5"/>
  <c r="D12" i="5"/>
  <c r="C12" i="5"/>
  <c r="B12" i="5"/>
  <c r="I40" i="25" l="1"/>
  <c r="C18" i="24" l="1"/>
  <c r="I26" i="25" l="1"/>
  <c r="I45" i="25"/>
  <c r="I44" i="25"/>
  <c r="I43" i="25"/>
  <c r="I42" i="25"/>
  <c r="I41" i="25"/>
  <c r="I39" i="25"/>
  <c r="I38" i="25"/>
  <c r="I37" i="25"/>
  <c r="I36" i="25"/>
  <c r="I35" i="25"/>
  <c r="I34" i="25"/>
  <c r="I33" i="25"/>
  <c r="I32" i="25"/>
  <c r="I31" i="25"/>
  <c r="I30" i="25"/>
  <c r="I29" i="25"/>
  <c r="I28" i="25"/>
  <c r="I27" i="25"/>
  <c r="I46" i="25" l="1"/>
</calcChain>
</file>

<file path=xl/sharedStrings.xml><?xml version="1.0" encoding="utf-8"?>
<sst xmlns="http://schemas.openxmlformats.org/spreadsheetml/2006/main" count="578" uniqueCount="448">
  <si>
    <t>Pathways to Career Opportunities Grant (PCOG)</t>
  </si>
  <si>
    <t>2022-23</t>
  </si>
  <si>
    <t>Governor Ron DeSantis</t>
  </si>
  <si>
    <t>Instructions For Completing The PCOG Application (Excel)</t>
  </si>
  <si>
    <r>
      <rPr>
        <b/>
        <sz val="14"/>
        <color theme="1"/>
        <rFont val="Calibri"/>
        <family val="2"/>
        <scheme val="minor"/>
      </rPr>
      <t>1)</t>
    </r>
    <r>
      <rPr>
        <sz val="14"/>
        <color theme="1"/>
        <rFont val="Calibri"/>
        <family val="2"/>
        <scheme val="minor"/>
      </rPr>
      <t xml:space="preserve"> Please use Calibri size 14-point font throughout this Excel application.</t>
    </r>
  </si>
  <si>
    <r>
      <rPr>
        <b/>
        <sz val="14"/>
        <color theme="1"/>
        <rFont val="Calibri"/>
        <family val="2"/>
        <scheme val="minor"/>
      </rPr>
      <t>2)</t>
    </r>
    <r>
      <rPr>
        <sz val="14"/>
        <color theme="1"/>
        <rFont val="Calibri"/>
        <family val="2"/>
        <scheme val="minor"/>
      </rPr>
      <t xml:space="preserve"> Written responses should be brief, clear, and concise.  Each narrative box contains a </t>
    </r>
    <r>
      <rPr>
        <b/>
        <sz val="14"/>
        <rFont val="Calibri"/>
        <family val="2"/>
        <scheme val="minor"/>
      </rPr>
      <t>character limit</t>
    </r>
    <r>
      <rPr>
        <sz val="14"/>
        <color theme="1"/>
        <rFont val="Calibri"/>
        <family val="2"/>
        <scheme val="minor"/>
      </rPr>
      <t>. Refer to each narrative box to determine the approved number of
     characters.</t>
    </r>
  </si>
  <si>
    <r>
      <rPr>
        <b/>
        <sz val="14"/>
        <rFont val="Calibri"/>
        <family val="2"/>
        <scheme val="minor"/>
      </rPr>
      <t>3)</t>
    </r>
    <r>
      <rPr>
        <sz val="14"/>
        <rFont val="Calibri"/>
        <family val="2"/>
        <scheme val="minor"/>
      </rPr>
      <t xml:space="preserve"> </t>
    </r>
    <r>
      <rPr>
        <b/>
        <sz val="14"/>
        <rFont val="Calibri"/>
        <family val="2"/>
        <scheme val="minor"/>
      </rPr>
      <t>DO NOT CUT &amp; PASTE TEXT INTO THE NARRATIVE GRID</t>
    </r>
    <r>
      <rPr>
        <sz val="14"/>
        <rFont val="Calibri"/>
        <family val="2"/>
        <scheme val="minor"/>
      </rPr>
      <t>. All text must be entered manually into the narrative boxes provided.</t>
    </r>
  </si>
  <si>
    <r>
      <rPr>
        <b/>
        <sz val="14"/>
        <color theme="1"/>
        <rFont val="Calibri"/>
        <family val="2"/>
        <scheme val="minor"/>
      </rPr>
      <t>4)</t>
    </r>
    <r>
      <rPr>
        <sz val="14"/>
        <color theme="1"/>
        <rFont val="Calibri"/>
        <family val="2"/>
        <scheme val="minor"/>
      </rPr>
      <t xml:space="preserve"> All narrative boxes will automatically adjust to the length of your text </t>
    </r>
    <r>
      <rPr>
        <b/>
        <sz val="14"/>
        <rFont val="Calibri"/>
        <family val="2"/>
        <scheme val="minor"/>
      </rPr>
      <t>(DO NOT ADJUST THE CELL FORMATTING).</t>
    </r>
  </si>
  <si>
    <r>
      <rPr>
        <b/>
        <sz val="14"/>
        <color theme="1"/>
        <rFont val="Calibri"/>
        <family val="2"/>
        <scheme val="minor"/>
      </rPr>
      <t>a.</t>
    </r>
    <r>
      <rPr>
        <sz val="14"/>
        <color theme="1"/>
        <rFont val="Calibri"/>
        <family val="2"/>
        <scheme val="minor"/>
      </rPr>
      <t xml:space="preserve"> The tabs (bottom of the page) in this Excel application, which require the input of information, are color-coded green.  All informational tabs are color-coded grey.</t>
    </r>
  </si>
  <si>
    <r>
      <rPr>
        <b/>
        <sz val="14"/>
        <color theme="1"/>
        <rFont val="Calibri"/>
        <family val="2"/>
        <scheme val="minor"/>
      </rPr>
      <t>b.</t>
    </r>
    <r>
      <rPr>
        <sz val="14"/>
        <color theme="1"/>
        <rFont val="Calibri"/>
        <family val="2"/>
        <scheme val="minor"/>
      </rPr>
      <t xml:space="preserve"> Narrative boxes within this Excel application, which require the manual input of text, are color-coded blue-gray.</t>
    </r>
  </si>
  <si>
    <r>
      <rPr>
        <b/>
        <sz val="14"/>
        <color theme="1"/>
        <rFont val="Calibri"/>
        <family val="2"/>
        <scheme val="minor"/>
      </rPr>
      <t>7)</t>
    </r>
    <r>
      <rPr>
        <sz val="14"/>
        <color theme="1"/>
        <rFont val="Calibri"/>
        <family val="2"/>
        <scheme val="minor"/>
      </rPr>
      <t xml:space="preserve"> In order to submit a completed PCOG application, the eligible recipient must submit all of the following documents to FDOE Office of Grants Management via email to:</t>
    </r>
  </si>
  <si>
    <r>
      <rPr>
        <b/>
        <sz val="14"/>
        <rFont val="Calibri"/>
        <family val="2"/>
        <scheme val="minor"/>
      </rPr>
      <t>a.</t>
    </r>
    <r>
      <rPr>
        <sz val="14"/>
        <rFont val="Calibri"/>
        <family val="2"/>
        <scheme val="minor"/>
      </rPr>
      <t xml:space="preserve"> </t>
    </r>
    <r>
      <rPr>
        <u/>
        <sz val="14"/>
        <color theme="10"/>
        <rFont val="Calibri"/>
        <family val="2"/>
        <scheme val="minor"/>
      </rPr>
      <t>CTEGRANT@fldoe.org</t>
    </r>
  </si>
  <si>
    <r>
      <t xml:space="preserve">    </t>
    </r>
    <r>
      <rPr>
        <b/>
        <sz val="14"/>
        <color theme="1"/>
        <rFont val="Calibri"/>
        <family val="2"/>
        <scheme val="minor"/>
      </rPr>
      <t>i.</t>
    </r>
    <r>
      <rPr>
        <sz val="14"/>
        <color theme="1"/>
        <rFont val="Calibri"/>
        <family val="2"/>
        <scheme val="minor"/>
      </rPr>
      <t xml:space="preserve"> PCOG Application (Excel</t>
    </r>
    <r>
      <rPr>
        <vertAlign val="superscript"/>
        <sz val="14"/>
        <color theme="1"/>
        <rFont val="Calibri"/>
        <family val="2"/>
        <scheme val="minor"/>
      </rPr>
      <t>©</t>
    </r>
    <r>
      <rPr>
        <sz val="14"/>
        <color theme="1"/>
        <rFont val="Calibri"/>
        <family val="2"/>
        <scheme val="minor"/>
      </rPr>
      <t>)</t>
    </r>
  </si>
  <si>
    <r>
      <t xml:space="preserve">    </t>
    </r>
    <r>
      <rPr>
        <b/>
        <sz val="14"/>
        <color theme="1"/>
        <rFont val="Calibri"/>
        <family val="2"/>
        <scheme val="minor"/>
      </rPr>
      <t xml:space="preserve"> ii.</t>
    </r>
    <r>
      <rPr>
        <sz val="14"/>
        <color theme="1"/>
        <rFont val="Calibri"/>
        <family val="2"/>
        <scheme val="minor"/>
      </rPr>
      <t xml:space="preserve"> DOE-100A, Project Application Form (Word</t>
    </r>
    <r>
      <rPr>
        <vertAlign val="superscript"/>
        <sz val="14"/>
        <color theme="1"/>
        <rFont val="Calibri"/>
        <family val="2"/>
        <scheme val="minor"/>
      </rPr>
      <t>©</t>
    </r>
    <r>
      <rPr>
        <sz val="14"/>
        <color theme="1"/>
        <rFont val="Calibri"/>
        <family val="2"/>
        <scheme val="minor"/>
      </rPr>
      <t>) signed by the agency head or other authorized signatory and the Application Review Criteria and Checklist (both
          saved as "PDF's").</t>
    </r>
  </si>
  <si>
    <r>
      <t xml:space="preserve">  </t>
    </r>
    <r>
      <rPr>
        <b/>
        <sz val="14"/>
        <color theme="1"/>
        <rFont val="Calibri"/>
        <family val="2"/>
        <scheme val="minor"/>
      </rPr>
      <t>iii.</t>
    </r>
    <r>
      <rPr>
        <sz val="14"/>
        <color theme="1"/>
        <rFont val="Calibri"/>
        <family val="2"/>
        <scheme val="minor"/>
      </rPr>
      <t xml:space="preserve"> General Assurances (if applicable)</t>
    </r>
  </si>
  <si>
    <r>
      <rPr>
        <b/>
        <sz val="14"/>
        <color theme="1"/>
        <rFont val="Calibri"/>
        <family val="2"/>
        <scheme val="minor"/>
      </rPr>
      <t>iv.</t>
    </r>
    <r>
      <rPr>
        <sz val="14"/>
        <color theme="1"/>
        <rFont val="Calibri"/>
        <family val="2"/>
        <scheme val="minor"/>
      </rPr>
      <t xml:space="preserve"> DOE-610 or DOE-620 Form (if applicable)</t>
    </r>
  </si>
  <si>
    <r>
      <t xml:space="preserve">                 </t>
    </r>
    <r>
      <rPr>
        <b/>
        <sz val="14"/>
        <color theme="1"/>
        <rFont val="Calibri"/>
        <family val="2"/>
        <scheme val="minor"/>
      </rPr>
      <t xml:space="preserve">v. </t>
    </r>
    <r>
      <rPr>
        <sz val="14"/>
        <color theme="1"/>
        <rFont val="Calibri"/>
        <family val="2"/>
        <scheme val="minor"/>
      </rPr>
      <t xml:space="preserve">Do </t>
    </r>
    <r>
      <rPr>
        <b/>
        <sz val="14"/>
        <color theme="1"/>
        <rFont val="Calibri"/>
        <family val="2"/>
        <scheme val="minor"/>
      </rPr>
      <t>NOT</t>
    </r>
    <r>
      <rPr>
        <sz val="14"/>
        <color theme="1"/>
        <rFont val="Calibri"/>
        <family val="2"/>
        <scheme val="minor"/>
      </rPr>
      <t xml:space="preserve"> submit additional materials that are not expressly requested for this application.</t>
    </r>
  </si>
  <si>
    <r>
      <rPr>
        <b/>
        <sz val="14"/>
        <color theme="1"/>
        <rFont val="Calibri"/>
        <family val="2"/>
        <scheme val="minor"/>
      </rPr>
      <t>8)</t>
    </r>
    <r>
      <rPr>
        <sz val="14"/>
        <color theme="1"/>
        <rFont val="Calibri"/>
        <family val="2"/>
        <scheme val="minor"/>
      </rPr>
      <t xml:space="preserve"> Required Application Submission Naming Convention: </t>
    </r>
  </si>
  <si>
    <r>
      <rPr>
        <b/>
        <sz val="14"/>
        <color theme="1"/>
        <rFont val="Calibri"/>
        <family val="2"/>
        <scheme val="minor"/>
      </rPr>
      <t>a.</t>
    </r>
    <r>
      <rPr>
        <sz val="14"/>
        <color theme="1"/>
        <rFont val="Calibri"/>
        <family val="2"/>
        <scheme val="minor"/>
      </rPr>
      <t xml:space="preserve"> Excel file must be renamed using the following naming convention:</t>
    </r>
  </si>
  <si>
    <r>
      <rPr>
        <b/>
        <sz val="14"/>
        <color theme="1"/>
        <rFont val="Calibri"/>
        <family val="2"/>
        <scheme val="minor"/>
      </rPr>
      <t>i.</t>
    </r>
    <r>
      <rPr>
        <sz val="14"/>
        <color theme="1"/>
        <rFont val="Calibri"/>
        <family val="2"/>
        <scheme val="minor"/>
      </rPr>
      <t xml:space="preserve"> "2023PCOG_ AgencyName1.xlsx"</t>
    </r>
  </si>
  <si>
    <r>
      <t xml:space="preserve"> </t>
    </r>
    <r>
      <rPr>
        <b/>
        <sz val="14"/>
        <color theme="1"/>
        <rFont val="Calibri"/>
        <family val="2"/>
        <scheme val="minor"/>
      </rPr>
      <t>ii.</t>
    </r>
    <r>
      <rPr>
        <sz val="14"/>
        <color theme="1"/>
        <rFont val="Calibri"/>
        <family val="2"/>
        <scheme val="minor"/>
      </rPr>
      <t xml:space="preserve"> "2023PCOG_AgencyName2.xlsx" (if submitting multiple applications from the same organization)</t>
    </r>
  </si>
  <si>
    <r>
      <rPr>
        <b/>
        <sz val="14"/>
        <color theme="1"/>
        <rFont val="Calibri"/>
        <family val="2"/>
        <scheme val="minor"/>
      </rPr>
      <t>iii.</t>
    </r>
    <r>
      <rPr>
        <sz val="14"/>
        <color theme="1"/>
        <rFont val="Calibri"/>
        <family val="2"/>
        <scheme val="minor"/>
      </rPr>
      <t xml:space="preserve"> "2023PCOG_AgencyName3.xlsx" (if submitting multiple applications from the same organization)</t>
    </r>
  </si>
  <si>
    <r>
      <rPr>
        <b/>
        <sz val="14"/>
        <color theme="1"/>
        <rFont val="Calibri"/>
        <family val="2"/>
        <scheme val="minor"/>
      </rPr>
      <t>b.</t>
    </r>
    <r>
      <rPr>
        <sz val="14"/>
        <color theme="1"/>
        <rFont val="Calibri"/>
        <family val="2"/>
        <scheme val="minor"/>
      </rPr>
      <t xml:space="preserve"> DOE-100A Form (General Assurances and DOE-610/620, if applicable) must be renamed using the following naming convention:</t>
    </r>
  </si>
  <si>
    <r>
      <rPr>
        <b/>
        <sz val="14"/>
        <color theme="1"/>
        <rFont val="Calibri"/>
        <family val="2"/>
        <scheme val="minor"/>
      </rPr>
      <t>i.</t>
    </r>
    <r>
      <rPr>
        <sz val="14"/>
        <color theme="1"/>
        <rFont val="Calibri"/>
        <family val="2"/>
        <scheme val="minor"/>
      </rPr>
      <t xml:space="preserve"> "2023PCOG_ AgencyName1.PDF"</t>
    </r>
  </si>
  <si>
    <r>
      <t xml:space="preserve"> </t>
    </r>
    <r>
      <rPr>
        <b/>
        <sz val="14"/>
        <color theme="1"/>
        <rFont val="Calibri"/>
        <family val="2"/>
        <scheme val="minor"/>
      </rPr>
      <t>ii.</t>
    </r>
    <r>
      <rPr>
        <sz val="14"/>
        <color theme="1"/>
        <rFont val="Calibri"/>
        <family val="2"/>
        <scheme val="minor"/>
      </rPr>
      <t xml:space="preserve"> "2023PCOG_AgencyName2.PDF" (if submitting multiple applications from the same organization)</t>
    </r>
  </si>
  <si>
    <r>
      <rPr>
        <b/>
        <sz val="14"/>
        <color theme="1"/>
        <rFont val="Calibri"/>
        <family val="2"/>
        <scheme val="minor"/>
      </rPr>
      <t>iii.</t>
    </r>
    <r>
      <rPr>
        <sz val="14"/>
        <color theme="1"/>
        <rFont val="Calibri"/>
        <family val="2"/>
        <scheme val="minor"/>
      </rPr>
      <t xml:space="preserve"> "2023PCOG_AgencyName3.PDF" (if submitting multiple applications from the same organization)</t>
    </r>
  </si>
  <si>
    <t>Acknowledgment</t>
  </si>
  <si>
    <r>
      <t xml:space="preserve">By selecting "Yes" on the drop-down list below, I hereby certify that I have read and understand all of the instructions for this Excel Application as written on this page.
</t>
    </r>
    <r>
      <rPr>
        <b/>
        <sz val="14"/>
        <rFont val="Calibri"/>
        <family val="2"/>
        <scheme val="minor"/>
      </rPr>
      <t xml:space="preserve">For questions or concerns, contact the Pathways to Career Opportunities Grant Manager at </t>
    </r>
    <r>
      <rPr>
        <b/>
        <u/>
        <sz val="14"/>
        <color theme="8"/>
        <rFont val="Calibri"/>
        <family val="2"/>
        <scheme val="minor"/>
      </rPr>
      <t>Charles.Feehrer@fldoe.org</t>
    </r>
    <r>
      <rPr>
        <b/>
        <sz val="14"/>
        <rFont val="Calibri"/>
        <family val="2"/>
        <scheme val="minor"/>
      </rPr>
      <t>, or 850-245-0915.</t>
    </r>
  </si>
  <si>
    <t>General Program Information</t>
  </si>
  <si>
    <r>
      <rPr>
        <b/>
        <sz val="14"/>
        <color theme="1"/>
        <rFont val="Calibri"/>
        <family val="2"/>
        <scheme val="minor"/>
      </rPr>
      <t>1)</t>
    </r>
    <r>
      <rPr>
        <sz val="14"/>
        <color theme="1"/>
        <rFont val="Calibri"/>
        <family val="2"/>
        <scheme val="minor"/>
      </rPr>
      <t xml:space="preserve"> Types of apprenticeship/preapprenticeship:</t>
    </r>
  </si>
  <si>
    <r>
      <t>Choose either "New" or "Expansion"
If "</t>
    </r>
    <r>
      <rPr>
        <b/>
        <sz val="14"/>
        <color theme="1"/>
        <rFont val="Calibri"/>
        <family val="2"/>
        <scheme val="minor"/>
      </rPr>
      <t>New</t>
    </r>
    <r>
      <rPr>
        <sz val="14"/>
        <color theme="1"/>
        <rFont val="Calibri"/>
        <family val="2"/>
        <scheme val="minor"/>
      </rPr>
      <t>" is selected, enter anticipated date of new program standards approval in adjacent cell.
If "</t>
    </r>
    <r>
      <rPr>
        <b/>
        <sz val="14"/>
        <color theme="1"/>
        <rFont val="Calibri"/>
        <family val="2"/>
        <scheme val="minor"/>
      </rPr>
      <t>Expansion</t>
    </r>
    <r>
      <rPr>
        <sz val="14"/>
        <color theme="1"/>
        <rFont val="Calibri"/>
        <family val="2"/>
        <scheme val="minor"/>
      </rPr>
      <t>" is selected, input approved program number in adjacent cell.</t>
    </r>
  </si>
  <si>
    <r>
      <rPr>
        <b/>
        <sz val="14"/>
        <color theme="1"/>
        <rFont val="Calibri"/>
        <family val="2"/>
        <scheme val="minor"/>
      </rPr>
      <t xml:space="preserve">a) </t>
    </r>
    <r>
      <rPr>
        <sz val="14"/>
        <color theme="1"/>
        <rFont val="Calibri"/>
        <family val="2"/>
        <scheme val="minor"/>
      </rPr>
      <t xml:space="preserve">Choose either "Apprenticeship" or "Preapprenticeship:"
     If "Apprenticeship" is selected, no additional information is required.
     If "Preapprenticeship" is selected, </t>
    </r>
    <r>
      <rPr>
        <b/>
        <sz val="14"/>
        <color theme="1"/>
        <rFont val="Calibri"/>
        <family val="2"/>
        <scheme val="minor"/>
      </rPr>
      <t>identify the sponsoring Registered Apprenticeship Program in adjacent cell</t>
    </r>
    <r>
      <rPr>
        <sz val="14"/>
        <color theme="1"/>
        <rFont val="Calibri"/>
        <family val="2"/>
        <scheme val="minor"/>
      </rPr>
      <t>.</t>
    </r>
  </si>
  <si>
    <r>
      <rPr>
        <b/>
        <sz val="14"/>
        <color theme="1"/>
        <rFont val="Calibri"/>
        <family val="2"/>
        <scheme val="minor"/>
      </rPr>
      <t>2)</t>
    </r>
    <r>
      <rPr>
        <sz val="14"/>
        <color theme="1"/>
        <rFont val="Calibri"/>
        <family val="2"/>
        <scheme val="minor"/>
      </rPr>
      <t xml:space="preserve"> Identify the </t>
    </r>
    <r>
      <rPr>
        <b/>
        <sz val="14"/>
        <color theme="1"/>
        <rFont val="Calibri"/>
        <family val="2"/>
        <scheme val="minor"/>
      </rPr>
      <t>PRIMARY</t>
    </r>
    <r>
      <rPr>
        <sz val="14"/>
        <color theme="1"/>
        <rFont val="Calibri"/>
        <family val="2"/>
        <scheme val="minor"/>
      </rPr>
      <t xml:space="preserve"> region and the </t>
    </r>
    <r>
      <rPr>
        <b/>
        <sz val="14"/>
        <color theme="1"/>
        <rFont val="Calibri"/>
        <family val="2"/>
        <scheme val="minor"/>
      </rPr>
      <t>PRIMARY</t>
    </r>
    <r>
      <rPr>
        <sz val="14"/>
        <color theme="1"/>
        <rFont val="Calibri"/>
        <family val="2"/>
        <scheme val="minor"/>
      </rPr>
      <t xml:space="preserve"> county served by the proposed program, or if statewide, select "Statewide" from the
     </t>
    </r>
    <r>
      <rPr>
        <b/>
        <sz val="14"/>
        <color theme="1"/>
        <rFont val="Calibri"/>
        <family val="2"/>
        <scheme val="minor"/>
      </rPr>
      <t xml:space="preserve">"PRIMARY </t>
    </r>
    <r>
      <rPr>
        <sz val="14"/>
        <color theme="1"/>
        <rFont val="Calibri"/>
        <family val="2"/>
        <scheme val="minor"/>
      </rPr>
      <t>Region(s)" drop-down list and continue to question #3.</t>
    </r>
  </si>
  <si>
    <r>
      <t xml:space="preserve">     Select </t>
    </r>
    <r>
      <rPr>
        <b/>
        <sz val="14"/>
        <color theme="1"/>
        <rFont val="Calibri"/>
        <family val="2"/>
        <scheme val="minor"/>
      </rPr>
      <t>PRIMARY</t>
    </r>
    <r>
      <rPr>
        <sz val="14"/>
        <color theme="1"/>
        <rFont val="Calibri"/>
        <family val="2"/>
        <scheme val="minor"/>
      </rPr>
      <t xml:space="preserve"> Region(s): and --------------------------------&gt;</t>
    </r>
  </si>
  <si>
    <r>
      <t xml:space="preserve">Select </t>
    </r>
    <r>
      <rPr>
        <b/>
        <sz val="14"/>
        <color theme="1"/>
        <rFont val="Calibri"/>
        <family val="2"/>
        <scheme val="minor"/>
      </rPr>
      <t>PRIMARY</t>
    </r>
    <r>
      <rPr>
        <sz val="14"/>
        <color theme="1"/>
        <rFont val="Calibri"/>
        <family val="2"/>
        <scheme val="minor"/>
      </rPr>
      <t xml:space="preserve"> County(ies):</t>
    </r>
  </si>
  <si>
    <r>
      <rPr>
        <b/>
        <sz val="14"/>
        <color theme="1"/>
        <rFont val="Calibri"/>
        <family val="2"/>
        <scheme val="minor"/>
      </rPr>
      <t>3)</t>
    </r>
    <r>
      <rPr>
        <sz val="14"/>
        <color theme="1"/>
        <rFont val="Calibri"/>
        <family val="2"/>
        <scheme val="minor"/>
      </rPr>
      <t xml:space="preserve"> Type of eligible applicant</t>
    </r>
  </si>
  <si>
    <t xml:space="preserve">     Select from list below.
     If "Other Authorized Entities" is selected, state what type of "Other Authorized Entity" your organization is, in the cell adjacent to the
     drop-down list.</t>
  </si>
  <si>
    <r>
      <t>4)</t>
    </r>
    <r>
      <rPr>
        <sz val="14"/>
        <color theme="1"/>
        <rFont val="Calibri"/>
        <family val="2"/>
        <scheme val="minor"/>
      </rPr>
      <t xml:space="preserve"> Program name</t>
    </r>
  </si>
  <si>
    <r>
      <t xml:space="preserve">     Enter the name of the </t>
    </r>
    <r>
      <rPr>
        <b/>
        <sz val="14"/>
        <color theme="1"/>
        <rFont val="Calibri"/>
        <family val="2"/>
        <scheme val="minor"/>
      </rPr>
      <t>APPLICANT AGENCY</t>
    </r>
    <r>
      <rPr>
        <sz val="14"/>
        <color theme="1"/>
        <rFont val="Calibri"/>
        <family val="2"/>
        <scheme val="minor"/>
      </rPr>
      <t xml:space="preserve"> in the cell below.</t>
    </r>
  </si>
  <si>
    <r>
      <rPr>
        <b/>
        <sz val="14"/>
        <color theme="1"/>
        <rFont val="Calibri"/>
        <family val="2"/>
        <scheme val="minor"/>
      </rPr>
      <t>5)</t>
    </r>
    <r>
      <rPr>
        <sz val="14"/>
        <color theme="1"/>
        <rFont val="Calibri"/>
        <family val="2"/>
        <scheme val="minor"/>
      </rPr>
      <t xml:space="preserve"> List of all occupations for which apprentices or preapprentices are trained</t>
    </r>
  </si>
  <si>
    <r>
      <t xml:space="preserve">     Identify the specific 2010 Standard Occupation Classification (SOC) Code and SOC Title for each occupation the proposed program
     trains for. </t>
    </r>
    <r>
      <rPr>
        <sz val="14"/>
        <color rgb="FFFF0000"/>
        <rFont val="Calibri"/>
        <family val="2"/>
        <scheme val="minor"/>
      </rPr>
      <t>(Character Limit = 20 characters per box)</t>
    </r>
  </si>
  <si>
    <t xml:space="preserve">     Input SOC Code (enter only one code per box) and --------&gt;</t>
  </si>
  <si>
    <t>Input SOC Title (enter only one title per box)</t>
  </si>
  <si>
    <r>
      <rPr>
        <b/>
        <sz val="14"/>
        <color theme="1"/>
        <rFont val="Calibri"/>
        <family val="2"/>
        <scheme val="minor"/>
      </rPr>
      <t>7)</t>
    </r>
    <r>
      <rPr>
        <sz val="14"/>
        <color theme="1"/>
        <rFont val="Calibri"/>
        <family val="2"/>
        <scheme val="minor"/>
      </rPr>
      <t xml:space="preserve"> Anticipated program start date</t>
    </r>
  </si>
  <si>
    <t xml:space="preserve">     What is the anticipated date the program will begin, if the application is approved?</t>
  </si>
  <si>
    <r>
      <t xml:space="preserve">     Select </t>
    </r>
    <r>
      <rPr>
        <b/>
        <sz val="14"/>
        <color theme="1"/>
        <rFont val="Calibri"/>
        <family val="2"/>
        <scheme val="minor"/>
      </rPr>
      <t>up to three</t>
    </r>
    <r>
      <rPr>
        <sz val="14"/>
        <color theme="1"/>
        <rFont val="Calibri"/>
        <family val="2"/>
        <scheme val="minor"/>
      </rPr>
      <t xml:space="preserve"> School District(s): or -----------------------&gt;</t>
    </r>
  </si>
  <si>
    <r>
      <t xml:space="preserve">Select </t>
    </r>
    <r>
      <rPr>
        <b/>
        <sz val="14"/>
        <color theme="1"/>
        <rFont val="Calibri"/>
        <family val="2"/>
        <scheme val="minor"/>
      </rPr>
      <t>up to three</t>
    </r>
    <r>
      <rPr>
        <sz val="14"/>
        <color theme="1"/>
        <rFont val="Calibri"/>
        <family val="2"/>
        <scheme val="minor"/>
      </rPr>
      <t xml:space="preserve"> Florida College System Institution(s):</t>
    </r>
  </si>
  <si>
    <r>
      <rPr>
        <b/>
        <sz val="14"/>
        <color theme="1"/>
        <rFont val="Calibri"/>
        <family val="2"/>
        <scheme val="minor"/>
      </rPr>
      <t>9)</t>
    </r>
    <r>
      <rPr>
        <sz val="14"/>
        <color theme="1"/>
        <rFont val="Calibri"/>
        <family val="2"/>
        <scheme val="minor"/>
      </rPr>
      <t xml:space="preserve"> Identify the name of the participating employer(s) and associated career cluster(s) in which the apprenticeship/preapprenticeship
     program will be offered by the drop-down list(s) below.</t>
    </r>
  </si>
  <si>
    <t>Select Career Cluster(s):</t>
  </si>
  <si>
    <r>
      <rPr>
        <b/>
        <sz val="14"/>
        <color theme="1"/>
        <rFont val="Calibri"/>
        <family val="2"/>
        <scheme val="minor"/>
      </rPr>
      <t>10)</t>
    </r>
    <r>
      <rPr>
        <sz val="14"/>
        <color theme="1"/>
        <rFont val="Calibri"/>
        <family val="2"/>
        <scheme val="minor"/>
      </rPr>
      <t xml:space="preserve"> Identify the Local Workforce Development Board (LWDB) with whom your agency will be partnering/braiding funding (if applicable).</t>
    </r>
  </si>
  <si>
    <t>Region1</t>
  </si>
  <si>
    <t>Region2</t>
  </si>
  <si>
    <t>Region3</t>
  </si>
  <si>
    <t>Region4</t>
  </si>
  <si>
    <t>Region5</t>
  </si>
  <si>
    <t>Region6</t>
  </si>
  <si>
    <t>Region7</t>
  </si>
  <si>
    <t>Region8</t>
  </si>
  <si>
    <t>Region9</t>
  </si>
  <si>
    <t>Statewide</t>
  </si>
  <si>
    <t>Public High Schools</t>
  </si>
  <si>
    <t>New</t>
  </si>
  <si>
    <t>Apprenticeship</t>
  </si>
  <si>
    <t>Preapprenticeship</t>
  </si>
  <si>
    <t>N/A</t>
  </si>
  <si>
    <t>Acknowledgement</t>
  </si>
  <si>
    <t>Career Cluster</t>
  </si>
  <si>
    <t>CareerSource Escarosa</t>
  </si>
  <si>
    <t>Bay</t>
  </si>
  <si>
    <t>Dixie</t>
  </si>
  <si>
    <t>Alachua</t>
  </si>
  <si>
    <t>Citrus</t>
  </si>
  <si>
    <t>Lake</t>
  </si>
  <si>
    <t>Brevard</t>
  </si>
  <si>
    <t>Charlotte</t>
  </si>
  <si>
    <t>Broward</t>
  </si>
  <si>
    <t>Miami-Dade</t>
  </si>
  <si>
    <t>School District Career Centers</t>
  </si>
  <si>
    <t>Expansion</t>
  </si>
  <si>
    <t>Broward College</t>
  </si>
  <si>
    <t>Yes</t>
  </si>
  <si>
    <t>Agriculture, Food &amp; Natural Resources</t>
  </si>
  <si>
    <t>CareerSource Okaloosa Walton</t>
  </si>
  <si>
    <t>Calhoun</t>
  </si>
  <si>
    <t>Franklin</t>
  </si>
  <si>
    <t>Baker</t>
  </si>
  <si>
    <t>Hernando</t>
  </si>
  <si>
    <t>Orange</t>
  </si>
  <si>
    <t>Indian River</t>
  </si>
  <si>
    <t>Collier</t>
  </si>
  <si>
    <t>Palm Beach</t>
  </si>
  <si>
    <t>Monroe</t>
  </si>
  <si>
    <t>Charter Technical Career Centers</t>
  </si>
  <si>
    <t>Chipola College</t>
  </si>
  <si>
    <t>No</t>
  </si>
  <si>
    <t>Architecture &amp; Construction</t>
  </si>
  <si>
    <t>CareerSource Chipola</t>
  </si>
  <si>
    <t>Escambia</t>
  </si>
  <si>
    <t>Gadsden</t>
  </si>
  <si>
    <t>Bradford</t>
  </si>
  <si>
    <t>Hillsborough</t>
  </si>
  <si>
    <t>Osceola</t>
  </si>
  <si>
    <t>Martin</t>
  </si>
  <si>
    <t>DeSoto</t>
  </si>
  <si>
    <t>Florida College System Institutions</t>
  </si>
  <si>
    <t>College of Central Florida</t>
  </si>
  <si>
    <t>Arts, A/V Technology &amp; Communication</t>
  </si>
  <si>
    <t>CareerSource Gulf Coast</t>
  </si>
  <si>
    <t>Gulf</t>
  </si>
  <si>
    <t>Hamilton</t>
  </si>
  <si>
    <t>Clay</t>
  </si>
  <si>
    <t>Pasco</t>
  </si>
  <si>
    <t>Polk</t>
  </si>
  <si>
    <t>Okeechobee</t>
  </si>
  <si>
    <t>Glades</t>
  </si>
  <si>
    <t>Other Authorized Entities</t>
  </si>
  <si>
    <t>Daytona State College</t>
  </si>
  <si>
    <t>Business, Management &amp; Administration</t>
  </si>
  <si>
    <t>CareerSource Capital Region</t>
  </si>
  <si>
    <t>Holmes</t>
  </si>
  <si>
    <t>Jefferson</t>
  </si>
  <si>
    <t>Columbia</t>
  </si>
  <si>
    <t>Pinellas</t>
  </si>
  <si>
    <t>Seminole</t>
  </si>
  <si>
    <t>St. Lucie</t>
  </si>
  <si>
    <t>Hardee</t>
  </si>
  <si>
    <t>Eastern Florida State College</t>
  </si>
  <si>
    <t>Education &amp; Training</t>
  </si>
  <si>
    <t>CareerSource North Florida</t>
  </si>
  <si>
    <t>Jackson</t>
  </si>
  <si>
    <t>Lafayette</t>
  </si>
  <si>
    <t>Duval</t>
  </si>
  <si>
    <t>Sumter</t>
  </si>
  <si>
    <t>Volusia</t>
  </si>
  <si>
    <t>Hendry</t>
  </si>
  <si>
    <t>Florida Gateway College</t>
  </si>
  <si>
    <t>Energy</t>
  </si>
  <si>
    <t>CareerSource Florida Crown</t>
  </si>
  <si>
    <t>Okaloosa</t>
  </si>
  <si>
    <t>Leon</t>
  </si>
  <si>
    <t>Flagler</t>
  </si>
  <si>
    <t>Highlands</t>
  </si>
  <si>
    <t>Florida SouthWestern State College</t>
  </si>
  <si>
    <t>Finance</t>
  </si>
  <si>
    <t>CareerSource Northeast Florida</t>
  </si>
  <si>
    <t>Santa Rosa</t>
  </si>
  <si>
    <t>Liberty</t>
  </si>
  <si>
    <t>Gilchrist</t>
  </si>
  <si>
    <t>Lee</t>
  </si>
  <si>
    <t>Florida State College at Jacksonville</t>
  </si>
  <si>
    <t>Government &amp; Public Administration</t>
  </si>
  <si>
    <t>CareerSource North Central Florida</t>
  </si>
  <si>
    <t>Walton</t>
  </si>
  <si>
    <t>Madison</t>
  </si>
  <si>
    <t>Levy</t>
  </si>
  <si>
    <t>Manatee</t>
  </si>
  <si>
    <t>Gulf Coast State Ccollege</t>
  </si>
  <si>
    <t>Health Science</t>
  </si>
  <si>
    <t>CareerSource Citrus Levy Marion</t>
  </si>
  <si>
    <t>Washington</t>
  </si>
  <si>
    <t>Suwannee</t>
  </si>
  <si>
    <t>Marion</t>
  </si>
  <si>
    <t>Sarasota</t>
  </si>
  <si>
    <t>Hillsborough Community College</t>
  </si>
  <si>
    <t>Hospitality &amp; Tourism</t>
  </si>
  <si>
    <t>CareerSource Flagler Volusia</t>
  </si>
  <si>
    <t>Taylor</t>
  </si>
  <si>
    <t>Nassau</t>
  </si>
  <si>
    <t>Indian River State College</t>
  </si>
  <si>
    <t>Human Services</t>
  </si>
  <si>
    <t>CareerSource Central Florida</t>
  </si>
  <si>
    <t>Wakulla</t>
  </si>
  <si>
    <t>Putnam</t>
  </si>
  <si>
    <t>Lake-Sumter State College</t>
  </si>
  <si>
    <t>Information Technology</t>
  </si>
  <si>
    <t>CareerSource Brevard</t>
  </si>
  <si>
    <t>St. Johns</t>
  </si>
  <si>
    <t>Miami Dade College</t>
  </si>
  <si>
    <t>Law, Public Safety &amp; Security</t>
  </si>
  <si>
    <t>CareerSource Pinellas</t>
  </si>
  <si>
    <t>Union</t>
  </si>
  <si>
    <t>North Florida College</t>
  </si>
  <si>
    <t>Manufacturing</t>
  </si>
  <si>
    <t>CareerSource Tampa Bay</t>
  </si>
  <si>
    <t>Northwest Florida State College</t>
  </si>
  <si>
    <t>Marketing, Sales &amp; Service</t>
  </si>
  <si>
    <t>CareerSource Pasco Hernando</t>
  </si>
  <si>
    <t>Palm Beach State College</t>
  </si>
  <si>
    <t>Transportation, Distribution &amp; Logistics</t>
  </si>
  <si>
    <t>CareerSource Polk</t>
  </si>
  <si>
    <t>Pasco-Hernando State College</t>
  </si>
  <si>
    <t>CareerSource Suncoast</t>
  </si>
  <si>
    <t>Pensacola State College</t>
  </si>
  <si>
    <t>CareerSource Heartland</t>
  </si>
  <si>
    <t>Polk State College</t>
  </si>
  <si>
    <t>CareerSource Research Coast</t>
  </si>
  <si>
    <t>Santa Fe College</t>
  </si>
  <si>
    <t>CareerSource Palm Beach County</t>
  </si>
  <si>
    <t>Seminole State College of Florida</t>
  </si>
  <si>
    <t>CareerSource Broward</t>
  </si>
  <si>
    <t>South Florida State College</t>
  </si>
  <si>
    <t>CareerSource South Florida</t>
  </si>
  <si>
    <t>St. Johns River State College</t>
  </si>
  <si>
    <t>CareerSource Southwest Florida</t>
  </si>
  <si>
    <t>St. Petersburg College</t>
  </si>
  <si>
    <t>Other</t>
  </si>
  <si>
    <t>State College of Florida, Manatee-Sarasota</t>
  </si>
  <si>
    <t>None</t>
  </si>
  <si>
    <t>Tallahassee Community College</t>
  </si>
  <si>
    <t>The College of the Florida Keys</t>
  </si>
  <si>
    <t>Valencia College</t>
  </si>
  <si>
    <t>Program Need</t>
  </si>
  <si>
    <r>
      <rPr>
        <b/>
        <sz val="14"/>
        <color theme="1"/>
        <rFont val="Calibri"/>
        <family val="2"/>
        <scheme val="minor"/>
      </rPr>
      <t>1)</t>
    </r>
    <r>
      <rPr>
        <sz val="14"/>
        <color theme="1"/>
        <rFont val="Calibri"/>
        <family val="2"/>
        <scheme val="minor"/>
      </rPr>
      <t xml:space="preserve"> Describe the employment projections for those occupations being apprenticed or preapprenticed by the applicant (by county and/or region).</t>
    </r>
  </si>
  <si>
    <t>(Character Limit = 4,000 characters)</t>
  </si>
  <si>
    <t xml:space="preserve"> </t>
  </si>
  <si>
    <t>Criteria</t>
  </si>
  <si>
    <t>· The responses provide compelling evidence of the workforce need in the region for the occupation(s) being trained by the program.</t>
  </si>
  <si>
    <t>· The need for the program is evident, compelling, and clearly linked to the outcome(s) of the program.</t>
  </si>
  <si>
    <t>· The need for the program is strongly justified through local data.</t>
  </si>
  <si>
    <t>· The need to train and fill vacancies in the field(s) for which apprentices or preapprentices will be trained is evident by the number of vacancies identified 
   by the applicant.</t>
  </si>
  <si>
    <t>Program Design, Implementation and Sustainability</t>
  </si>
  <si>
    <r>
      <rPr>
        <b/>
        <sz val="14"/>
        <color theme="1"/>
        <rFont val="Calibri"/>
        <family val="2"/>
        <scheme val="minor"/>
      </rPr>
      <t>1)</t>
    </r>
    <r>
      <rPr>
        <sz val="14"/>
        <color theme="1"/>
        <rFont val="Calibri"/>
        <family val="2"/>
        <scheme val="minor"/>
      </rPr>
      <t xml:space="preserve"> Identify the applicant’s collaborative partnership(s), including businesses and Local Workforce Development Board's (LWDB). Describe specific roles,
     activities, and expected contributions of each of the partners. Weight will be given to those agencies that partner with an area LWDB to braid funding in the
     execution of activities identified.</t>
    </r>
  </si>
  <si>
    <r>
      <t xml:space="preserve">Question # 1 is worth up to 5 of the 15 points available in this section.
</t>
    </r>
    <r>
      <rPr>
        <sz val="14"/>
        <color rgb="FFFF0000"/>
        <rFont val="Calibri"/>
        <family val="2"/>
        <scheme val="minor"/>
      </rPr>
      <t>(Character Limit = 4,000 characters)</t>
    </r>
  </si>
  <si>
    <r>
      <rPr>
        <b/>
        <sz val="14"/>
        <color theme="1"/>
        <rFont val="Calibri"/>
        <family val="2"/>
        <scheme val="minor"/>
      </rPr>
      <t>3)</t>
    </r>
    <r>
      <rPr>
        <sz val="14"/>
        <color theme="1"/>
        <rFont val="Calibri"/>
        <family val="2"/>
        <scheme val="minor"/>
      </rPr>
      <t xml:space="preserve"> Describe the applicant’s qualifications to employ, train, and graduate apprentices or preapprentices, or describe the "Business Involvement" utilized by the
     applicant agency.</t>
    </r>
  </si>
  <si>
    <r>
      <rPr>
        <b/>
        <sz val="14"/>
        <color theme="1"/>
        <rFont val="Calibri"/>
        <family val="2"/>
        <scheme val="minor"/>
      </rPr>
      <t>4)</t>
    </r>
    <r>
      <rPr>
        <sz val="14"/>
        <color theme="1"/>
        <rFont val="Calibri"/>
        <family val="2"/>
        <scheme val="minor"/>
      </rPr>
      <t xml:space="preserve"> How long has the applicant and/or its participating business(es)/employer(s) been practicing the occupation in which it will train
     apprentices/preapprentices?</t>
    </r>
  </si>
  <si>
    <r>
      <rPr>
        <b/>
        <sz val="14"/>
        <color theme="1"/>
        <rFont val="Calibri"/>
        <family val="2"/>
        <scheme val="minor"/>
      </rPr>
      <t>5)</t>
    </r>
    <r>
      <rPr>
        <sz val="14"/>
        <color theme="1"/>
        <rFont val="Calibri"/>
        <family val="2"/>
        <scheme val="minor"/>
      </rPr>
      <t xml:space="preserve"> How long has the applicant and/or its participating business(es)/employer(s) trained apprentices/preapprentices?</t>
    </r>
  </si>
  <si>
    <r>
      <rPr>
        <b/>
        <sz val="14"/>
        <color theme="1"/>
        <rFont val="Calibri"/>
        <family val="2"/>
        <scheme val="minor"/>
      </rPr>
      <t>6)</t>
    </r>
    <r>
      <rPr>
        <sz val="14"/>
        <color theme="1"/>
        <rFont val="Calibri"/>
        <family val="2"/>
        <scheme val="minor"/>
      </rPr>
      <t xml:space="preserve"> Cite specific examples, to support the applicant's or business(es)/employer(s) demonstrated effectiveness in its ability to train, retain, and graduate
     apprentices in the occupation(s) selected for this program.</t>
    </r>
  </si>
  <si>
    <r>
      <rPr>
        <b/>
        <sz val="14"/>
        <color theme="1"/>
        <rFont val="Calibri"/>
        <family val="2"/>
        <scheme val="minor"/>
      </rPr>
      <t>7)</t>
    </r>
    <r>
      <rPr>
        <sz val="14"/>
        <color theme="1"/>
        <rFont val="Calibri"/>
        <family val="2"/>
        <scheme val="minor"/>
      </rPr>
      <t xml:space="preserve"> Describe in detail the prior implementation experience of the applicant with an apprentice/preapprentice training program, in the occupation that
     apprentices or preapprentices will be trained.</t>
    </r>
  </si>
  <si>
    <t>· The program design provides for rigorous and relevant training that ultimately leads to industry certification and careers for
  apprenticeship and/or preapprenticeship participants.</t>
  </si>
  <si>
    <t>· The applicant has a plan to sustain the program after the grant period ends.</t>
  </si>
  <si>
    <t xml:space="preserve">· The collaborative partnerships for developing and implementing the program are realistic and likely to be successful. </t>
  </si>
  <si>
    <t>Enrollment by Occupation Table</t>
  </si>
  <si>
    <t>Occupation/Trade</t>
  </si>
  <si>
    <t>Total</t>
  </si>
  <si>
    <t>Total For All Occupations</t>
  </si>
  <si>
    <t>Anticipated Completers by Occupation Table</t>
  </si>
  <si>
    <t>2020-21</t>
  </si>
  <si>
    <t>2021-22</t>
  </si>
  <si>
    <t>2023-24</t>
  </si>
  <si>
    <t>2024-25</t>
  </si>
  <si>
    <t>2025-26</t>
  </si>
  <si>
    <t xml:space="preserve">Total </t>
  </si>
  <si>
    <t>· The program goals are aligned with the purposes/priorities of this funding opportunity.</t>
  </si>
  <si>
    <t>· The key objectives are measurable, qualitative, challenging, yet achievable, and address all outcomes of the program.</t>
  </si>
  <si>
    <t>· The milestones and timeframes are specific, realistic, and consistent with measurable objectives and outcomes.</t>
  </si>
  <si>
    <t>· The specific role, activities and expected contributions of each of the partners are clearly outlined and show strength to support the program.</t>
  </si>
  <si>
    <t>Participant Recruitment, Selection and Retention</t>
  </si>
  <si>
    <r>
      <rPr>
        <b/>
        <sz val="14"/>
        <color theme="1"/>
        <rFont val="Calibri"/>
        <family val="2"/>
        <scheme val="minor"/>
      </rPr>
      <t>2)</t>
    </r>
    <r>
      <rPr>
        <sz val="14"/>
        <color theme="1"/>
        <rFont val="Calibri"/>
        <family val="2"/>
        <scheme val="minor"/>
      </rPr>
      <t xml:space="preserve"> Describe the methods utilized by the applicant to identify gaps in representation of the workforce among the community where it
     operates (e.g. those populations mentioned in question #1).</t>
    </r>
  </si>
  <si>
    <r>
      <rPr>
        <b/>
        <sz val="14"/>
        <color theme="1"/>
        <rFont val="Calibri"/>
        <family val="2"/>
        <scheme val="minor"/>
      </rPr>
      <t>3)</t>
    </r>
    <r>
      <rPr>
        <sz val="14"/>
        <color theme="1"/>
        <rFont val="Calibri"/>
        <family val="2"/>
        <scheme val="minor"/>
      </rPr>
      <t xml:space="preserve"> Describe the methods that will be utilized in the recruitment efforts of the program to reach those populations mentioned in
     question #1.</t>
    </r>
  </si>
  <si>
    <t xml:space="preserve">· A comprehensive recruitment, selection, and retention plan, which includes underrepresented non-traditional candidates,
  is clearly demonstrated. </t>
  </si>
  <si>
    <t>· The apprentice or preapprentice selection criteria is clearly defined.</t>
  </si>
  <si>
    <t>· The strategies for apprentice or preapprentice services (for advising, tutoring, and academic intervention for retention in
  the program) are detailed.</t>
  </si>
  <si>
    <t>PREAPPRENTICESHIP</t>
  </si>
  <si>
    <r>
      <rPr>
        <b/>
        <sz val="14"/>
        <color theme="1"/>
        <rFont val="Calibri"/>
        <family val="2"/>
        <scheme val="minor"/>
      </rPr>
      <t>1)</t>
    </r>
    <r>
      <rPr>
        <sz val="14"/>
        <color theme="1"/>
        <rFont val="Calibri"/>
        <family val="2"/>
        <scheme val="minor"/>
      </rPr>
      <t xml:space="preserve"> Describe the Registered Apprenticeship Sponsor, which must address the following:</t>
    </r>
  </si>
  <si>
    <r>
      <rPr>
        <b/>
        <sz val="14"/>
        <color theme="1"/>
        <rFont val="Calibri"/>
        <family val="2"/>
        <scheme val="minor"/>
      </rPr>
      <t>2)</t>
    </r>
    <r>
      <rPr>
        <sz val="14"/>
        <color theme="1"/>
        <rFont val="Calibri"/>
        <family val="2"/>
        <scheme val="minor"/>
      </rPr>
      <t xml:space="preserve"> Describe the Related Technical Instruction (RTI) that will provide the apprentice/preapprentice with knowledge of the theoretical and
     technical subjects related to the occupation(s) training program.</t>
    </r>
  </si>
  <si>
    <r>
      <rPr>
        <b/>
        <sz val="14"/>
        <color theme="1"/>
        <rFont val="Calibri"/>
        <family val="2"/>
        <scheme val="minor"/>
      </rPr>
      <t>3)</t>
    </r>
    <r>
      <rPr>
        <sz val="14"/>
        <color theme="1"/>
        <rFont val="Calibri"/>
        <family val="2"/>
        <scheme val="minor"/>
      </rPr>
      <t xml:space="preserve"> Describe in detail which approach the program will use to structure and deliver the apprenticeship or preapprenticeship program;
          </t>
    </r>
    <r>
      <rPr>
        <b/>
        <sz val="14"/>
        <color theme="1"/>
        <rFont val="Calibri"/>
        <family val="2"/>
        <scheme val="minor"/>
      </rPr>
      <t>a.</t>
    </r>
    <r>
      <rPr>
        <sz val="14"/>
        <color theme="1"/>
        <rFont val="Calibri"/>
        <family val="2"/>
        <scheme val="minor"/>
      </rPr>
      <t xml:space="preserve"> Time-Based
          </t>
    </r>
    <r>
      <rPr>
        <b/>
        <sz val="14"/>
        <color theme="1"/>
        <rFont val="Calibri"/>
        <family val="2"/>
        <scheme val="minor"/>
      </rPr>
      <t>b.</t>
    </r>
    <r>
      <rPr>
        <sz val="14"/>
        <color theme="1"/>
        <rFont val="Calibri"/>
        <family val="2"/>
        <scheme val="minor"/>
      </rPr>
      <t xml:space="preserve"> Competency-Based, or
         </t>
    </r>
    <r>
      <rPr>
        <b/>
        <sz val="14"/>
        <color theme="1"/>
        <rFont val="Calibri"/>
        <family val="2"/>
        <scheme val="minor"/>
      </rPr>
      <t xml:space="preserve"> c.</t>
    </r>
    <r>
      <rPr>
        <sz val="14"/>
        <color theme="1"/>
        <rFont val="Calibri"/>
        <family val="2"/>
        <scheme val="minor"/>
      </rPr>
      <t xml:space="preserve"> Hybrid (combination of both time and competency based approaches)</t>
    </r>
  </si>
  <si>
    <r>
      <rPr>
        <b/>
        <sz val="14"/>
        <color theme="1"/>
        <rFont val="Calibri"/>
        <family val="2"/>
        <scheme val="minor"/>
      </rPr>
      <t>4)</t>
    </r>
    <r>
      <rPr>
        <sz val="14"/>
        <color theme="1"/>
        <rFont val="Calibri"/>
        <family val="2"/>
        <scheme val="minor"/>
      </rPr>
      <t xml:space="preserve"> Describe the core components of the proposed project’s training plan, which must address the following:</t>
    </r>
  </si>
  <si>
    <r>
      <rPr>
        <b/>
        <sz val="14"/>
        <color theme="1"/>
        <rFont val="Calibri"/>
        <family val="2"/>
        <scheme val="minor"/>
      </rPr>
      <t>a.</t>
    </r>
    <r>
      <rPr>
        <sz val="14"/>
        <color theme="1"/>
        <rFont val="Calibri"/>
        <family val="2"/>
        <scheme val="minor"/>
      </rPr>
      <t xml:space="preserve"> Describe the instructional delivery method (classroom based, distance education, correspondence courses, etc.) the program
     will utilize.</t>
    </r>
  </si>
  <si>
    <t xml:space="preserve">    Describe the core components of the proposed program’s training plan, which must address the following:</t>
  </si>
  <si>
    <r>
      <rPr>
        <b/>
        <sz val="14"/>
        <color theme="1"/>
        <rFont val="Calibri"/>
        <family val="2"/>
        <scheme val="minor"/>
      </rPr>
      <t xml:space="preserve">b. </t>
    </r>
    <r>
      <rPr>
        <sz val="14"/>
        <color theme="1"/>
        <rFont val="Calibri"/>
        <family val="2"/>
        <scheme val="minor"/>
      </rPr>
      <t>What entity will be providing the RTI?  If an applicant is partnering with an LEA (public school district or state college) for the RTI provide information on the roles and responsibilities of the grant applicant and the LEA with regard to the operation of the program.</t>
    </r>
  </si>
  <si>
    <t xml:space="preserve">    Describe the core components of the proposed project’s training plan, which must address the following:</t>
  </si>
  <si>
    <t>· The overall training plan description is comprehensive, evident, compelling, and clearly linked to the goals of the program.</t>
  </si>
  <si>
    <t>· The roles and responsibilities of the employer(s) participating in the program are clearly delineated.</t>
  </si>
  <si>
    <t>APPRENTICESHIP</t>
  </si>
  <si>
    <r>
      <rPr>
        <b/>
        <sz val="14"/>
        <color theme="1"/>
        <rFont val="Calibri"/>
        <family val="2"/>
        <scheme val="minor"/>
      </rPr>
      <t>1)</t>
    </r>
    <r>
      <rPr>
        <sz val="14"/>
        <color theme="1"/>
        <rFont val="Calibri"/>
        <family val="2"/>
        <scheme val="minor"/>
      </rPr>
      <t xml:space="preserve"> Describe the "Business Involvement", which must address the following:</t>
    </r>
  </si>
  <si>
    <r>
      <rPr>
        <b/>
        <sz val="14"/>
        <color theme="1"/>
        <rFont val="Calibri"/>
        <family val="2"/>
        <scheme val="minor"/>
      </rPr>
      <t>5)</t>
    </r>
    <r>
      <rPr>
        <sz val="14"/>
        <color theme="1"/>
        <rFont val="Calibri"/>
        <family val="2"/>
        <scheme val="minor"/>
      </rPr>
      <t xml:space="preserve"> Describe the core components of the proposed project’s training plan, which must address the following:</t>
    </r>
  </si>
  <si>
    <r>
      <rPr>
        <b/>
        <sz val="14"/>
        <color theme="1"/>
        <rFont val="Calibri"/>
        <family val="2"/>
        <scheme val="minor"/>
      </rPr>
      <t xml:space="preserve">b. </t>
    </r>
    <r>
      <rPr>
        <sz val="14"/>
        <color theme="1"/>
        <rFont val="Calibri"/>
        <family val="2"/>
        <scheme val="minor"/>
      </rPr>
      <t>What entity will be providing the RTI?  If an applicant is partnering with an LEA (public school district or state college) for the related
     technical instruction, provide information on the roles and responsibilities of the grant applicant and the LEA.</t>
    </r>
  </si>
  <si>
    <r>
      <t xml:space="preserve">·  </t>
    </r>
    <r>
      <rPr>
        <sz val="14"/>
        <color theme="1"/>
        <rFont val="Calibri"/>
        <family val="2"/>
        <scheme val="minor"/>
      </rPr>
      <t>The wage structure and schedule is progressive in nature and explains how wages are increased.</t>
    </r>
  </si>
  <si>
    <t>Budget Instructions</t>
  </si>
  <si>
    <t>A)  Enter Name of Eligible Recipient/Fiscal Agent</t>
  </si>
  <si>
    <t>B)  Enter DOE Assigned Project Number</t>
  </si>
  <si>
    <r>
      <rPr>
        <sz val="14"/>
        <color indexed="8"/>
        <rFont val="Calibri"/>
        <family val="2"/>
        <scheme val="minor"/>
      </rPr>
      <t>C)</t>
    </r>
    <r>
      <rPr>
        <b/>
        <sz val="14"/>
        <color indexed="8"/>
        <rFont val="Calibri"/>
        <family val="2"/>
        <scheme val="minor"/>
      </rPr>
      <t xml:space="preserve"> </t>
    </r>
    <r>
      <rPr>
        <sz val="14"/>
        <color indexed="8"/>
        <rFont val="Calibri"/>
        <family val="2"/>
        <scheme val="minor"/>
      </rPr>
      <t xml:space="preserve"> Enter TAPS Number</t>
    </r>
  </si>
  <si>
    <t>D)  Enter the Total Amount for (5)</t>
  </si>
  <si>
    <r>
      <rPr>
        <sz val="14"/>
        <color indexed="8"/>
        <rFont val="Calibri"/>
        <family val="2"/>
        <scheme val="minor"/>
      </rPr>
      <t>1)</t>
    </r>
    <r>
      <rPr>
        <b/>
        <sz val="14"/>
        <color indexed="8"/>
        <rFont val="Calibri"/>
        <family val="2"/>
        <scheme val="minor"/>
      </rPr>
      <t xml:space="preserve"> Function Code</t>
    </r>
    <r>
      <rPr>
        <sz val="14"/>
        <color indexed="8"/>
        <rFont val="Calibri"/>
        <family val="2"/>
        <scheme val="minor"/>
      </rPr>
      <t xml:space="preserve"> – </t>
    </r>
    <r>
      <rPr>
        <i/>
        <sz val="14"/>
        <color indexed="8"/>
        <rFont val="Calibri"/>
        <family val="2"/>
        <scheme val="minor"/>
      </rPr>
      <t xml:space="preserve">For School Districts Only – </t>
    </r>
    <r>
      <rPr>
        <sz val="14"/>
        <color indexed="8"/>
        <rFont val="Calibri"/>
        <family val="2"/>
        <scheme val="minor"/>
      </rPr>
      <t xml:space="preserve">Enter the Function Code, as required in the </t>
    </r>
    <r>
      <rPr>
        <i/>
        <sz val="14"/>
        <color indexed="8"/>
        <rFont val="Calibri"/>
        <family val="2"/>
        <scheme val="minor"/>
      </rPr>
      <t xml:space="preserve">Financial and Program Cost Accounting and Reporting for Florida Schools Manual, </t>
    </r>
    <r>
      <rPr>
        <sz val="14"/>
        <color indexed="8"/>
        <rFont val="Calibri"/>
        <family val="2"/>
        <scheme val="minor"/>
      </rPr>
      <t>which best classifies the overall purpose or objective of the goods or services budgeted.</t>
    </r>
  </si>
  <si>
    <r>
      <rPr>
        <sz val="14"/>
        <color indexed="8"/>
        <rFont val="Calibri"/>
        <family val="2"/>
        <scheme val="minor"/>
      </rPr>
      <t>2)</t>
    </r>
    <r>
      <rPr>
        <b/>
        <sz val="14"/>
        <color indexed="8"/>
        <rFont val="Calibri"/>
        <family val="2"/>
        <scheme val="minor"/>
      </rPr>
      <t xml:space="preserve"> Object Code</t>
    </r>
    <r>
      <rPr>
        <sz val="14"/>
        <color indexed="8"/>
        <rFont val="Calibri"/>
        <family val="2"/>
        <scheme val="minor"/>
      </rPr>
      <t xml:space="preserve"> – Enter the Object Code which best classifies the goods or services budgeted. </t>
    </r>
    <r>
      <rPr>
        <i/>
        <sz val="14"/>
        <color indexed="8"/>
        <rFont val="Calibri"/>
        <family val="2"/>
        <scheme val="minor"/>
      </rPr>
      <t> School Districts</t>
    </r>
    <r>
      <rPr>
        <sz val="14"/>
        <color indexed="8"/>
        <rFont val="Calibri"/>
        <family val="2"/>
        <scheme val="minor"/>
      </rPr>
      <t xml:space="preserve"> - Use the three-digit Object Code as required in the </t>
    </r>
    <r>
      <rPr>
        <i/>
        <sz val="14"/>
        <color indexed="8"/>
        <rFont val="Calibri"/>
        <family val="2"/>
        <scheme val="minor"/>
      </rPr>
      <t>Financial and Program Cost Accounting and Reporting for Florida Schools Manual</t>
    </r>
    <r>
      <rPr>
        <sz val="14"/>
        <color indexed="8"/>
        <rFont val="Calibri"/>
        <family val="2"/>
        <scheme val="minor"/>
      </rPr>
      <t>;  </t>
    </r>
    <r>
      <rPr>
        <i/>
        <sz val="14"/>
        <color indexed="8"/>
        <rFont val="Calibri"/>
        <family val="2"/>
        <scheme val="minor"/>
      </rPr>
      <t>Colleges and Universities</t>
    </r>
    <r>
      <rPr>
        <sz val="14"/>
        <color indexed="8"/>
        <rFont val="Calibri"/>
        <family val="2"/>
        <scheme val="minor"/>
      </rPr>
      <t xml:space="preserve"> - Use the first three digits of the Object Codes listed in the </t>
    </r>
    <r>
      <rPr>
        <i/>
        <sz val="14"/>
        <color indexed="8"/>
        <rFont val="Calibri"/>
        <family val="2"/>
        <scheme val="minor"/>
      </rPr>
      <t>Florida Accounting Information Resource Manual</t>
    </r>
    <r>
      <rPr>
        <sz val="14"/>
        <color indexed="8"/>
        <rFont val="Calibri"/>
        <family val="2"/>
        <scheme val="minor"/>
      </rPr>
      <t xml:space="preserve">;  </t>
    </r>
    <r>
      <rPr>
        <i/>
        <sz val="14"/>
        <color indexed="8"/>
        <rFont val="Calibri"/>
        <family val="2"/>
        <scheme val="minor"/>
      </rPr>
      <t>Non-public entities</t>
    </r>
    <r>
      <rPr>
        <sz val="14"/>
        <color indexed="8"/>
        <rFont val="Calibri"/>
        <family val="2"/>
        <scheme val="minor"/>
      </rPr>
      <t xml:space="preserve"> – Use the Object Codes that are used in the respective entity’s/agency’s chart of accounts.</t>
    </r>
  </si>
  <si>
    <r>
      <rPr>
        <sz val="14"/>
        <color indexed="8"/>
        <rFont val="Calibri"/>
        <family val="2"/>
        <scheme val="minor"/>
      </rPr>
      <t>3)</t>
    </r>
    <r>
      <rPr>
        <b/>
        <sz val="14"/>
        <color indexed="8"/>
        <rFont val="Calibri"/>
        <family val="2"/>
        <scheme val="minor"/>
      </rPr>
      <t xml:space="preserve"> Account Title and Narrative</t>
    </r>
    <r>
      <rPr>
        <sz val="14"/>
        <color indexed="8"/>
        <rFont val="Calibri"/>
        <family val="2"/>
        <scheme val="minor"/>
      </rPr>
      <t xml:space="preserve"> - Provide the Account Title that applies to the Object Code listed in (2) and a detailed Narrative that includes a description of each good or service budgeted and its purpose or use.  For example:  
</t>
    </r>
    <r>
      <rPr>
        <i/>
        <sz val="14"/>
        <color indexed="8"/>
        <rFont val="Calibri"/>
        <family val="2"/>
        <scheme val="minor"/>
      </rPr>
      <t>Salaries</t>
    </r>
    <r>
      <rPr>
        <sz val="14"/>
        <color indexed="8"/>
        <rFont val="Calibri"/>
        <family val="2"/>
        <scheme val="minor"/>
      </rPr>
      <t xml:space="preserve"> – Describe the type(s) of position(s) requested and the major responsibilities/duties of each position(s). Use a separate line to describe each type of position.   
</t>
    </r>
    <r>
      <rPr>
        <i/>
        <sz val="14"/>
        <color indexed="8"/>
        <rFont val="Calibri"/>
        <family val="2"/>
        <scheme val="minor"/>
      </rPr>
      <t>Other Personal Services</t>
    </r>
    <r>
      <rPr>
        <sz val="14"/>
        <color indexed="8"/>
        <rFont val="Calibri"/>
        <family val="2"/>
        <scheme val="minor"/>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4"/>
        <color indexed="8"/>
        <rFont val="Calibri"/>
        <family val="2"/>
        <scheme val="minor"/>
      </rPr>
      <t>Professional/Technical Services</t>
    </r>
    <r>
      <rPr>
        <sz val="14"/>
        <color indexed="8"/>
        <rFont val="Calibri"/>
        <family val="2"/>
        <scheme val="minor"/>
      </rPr>
      <t xml:space="preserve"> – Describe the services rendered by personnel, other than agency personnel employees, who provide specialized skills and knowledge. 
</t>
    </r>
    <r>
      <rPr>
        <i/>
        <sz val="14"/>
        <color indexed="8"/>
        <rFont val="Calibri"/>
        <family val="2"/>
        <scheme val="minor"/>
      </rPr>
      <t>Contractual Services</t>
    </r>
    <r>
      <rPr>
        <sz val="14"/>
        <color indexed="8"/>
        <rFont val="Calibri"/>
        <family val="2"/>
        <scheme val="minor"/>
      </rPr>
      <t xml:space="preserve"> and/or Inter-agency agreements – Describe the services to be rendered and the type of entity or agency (name, if available).  
</t>
    </r>
    <r>
      <rPr>
        <i/>
        <sz val="14"/>
        <color indexed="8"/>
        <rFont val="Calibri"/>
        <family val="2"/>
        <scheme val="minor"/>
      </rPr>
      <t>Travel</t>
    </r>
    <r>
      <rPr>
        <sz val="14"/>
        <color indexed="8"/>
        <rFont val="Calibri"/>
        <family val="2"/>
        <scheme val="minor"/>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4"/>
        <color indexed="8"/>
        <rFont val="Calibri"/>
        <family val="2"/>
        <scheme val="minor"/>
      </rPr>
      <t>Materials and Supplies</t>
    </r>
    <r>
      <rPr>
        <sz val="14"/>
        <color indexed="8"/>
        <rFont val="Calibri"/>
        <family val="2"/>
        <scheme val="minor"/>
      </rPr>
      <t xml:space="preserve"> - Describe the type of item to be purchased and its purpose or use. 
</t>
    </r>
    <r>
      <rPr>
        <i/>
        <sz val="14"/>
        <color indexed="8"/>
        <rFont val="Calibri"/>
        <family val="2"/>
        <scheme val="minor"/>
      </rPr>
      <t>Capital Outlay</t>
    </r>
    <r>
      <rPr>
        <sz val="14"/>
        <color indexed="8"/>
        <rFont val="Calibri"/>
        <family val="2"/>
        <scheme val="minor"/>
      </rPr>
      <t xml:space="preserve"> - Describe the type of item/equipment to be purchased and its purpose or use.
</t>
    </r>
    <r>
      <rPr>
        <i/>
        <sz val="14"/>
        <color indexed="8"/>
        <rFont val="Calibri"/>
        <family val="2"/>
        <scheme val="minor"/>
      </rPr>
      <t>Indirect Cost</t>
    </r>
    <r>
      <rPr>
        <sz val="14"/>
        <color indexed="8"/>
        <rFont val="Calibri"/>
        <family val="2"/>
        <scheme val="minor"/>
      </rPr>
      <t xml:space="preserve"> - Refer to the DOE </t>
    </r>
    <r>
      <rPr>
        <i/>
        <sz val="14"/>
        <color indexed="8"/>
        <rFont val="Calibri"/>
        <family val="2"/>
        <scheme val="minor"/>
      </rPr>
      <t>Project Application and Amendment Procedures for Federal and State Programs</t>
    </r>
    <r>
      <rPr>
        <sz val="14"/>
        <color indexed="8"/>
        <rFont val="Calibri"/>
        <family val="2"/>
        <scheme val="minor"/>
      </rPr>
      <t xml:space="preserve"> (</t>
    </r>
    <r>
      <rPr>
        <i/>
        <sz val="14"/>
        <color indexed="8"/>
        <rFont val="Calibri"/>
        <family val="2"/>
        <scheme val="minor"/>
      </rPr>
      <t>Green Book</t>
    </r>
    <r>
      <rPr>
        <sz val="14"/>
        <color indexed="8"/>
        <rFont val="Calibri"/>
        <family val="2"/>
        <scheme val="minor"/>
      </rPr>
      <t xml:space="preserve">) for additional guidance
regarding indirect cost.
 - </t>
    </r>
    <r>
      <rPr>
        <i/>
        <sz val="14"/>
        <color indexed="8"/>
        <rFont val="Calibri"/>
        <family val="2"/>
        <scheme val="minor"/>
      </rPr>
      <t>School Districts Only</t>
    </r>
    <r>
      <rPr>
        <sz val="14"/>
        <color indexed="8"/>
        <rFont val="Calibri"/>
        <family val="2"/>
        <scheme val="minor"/>
      </rPr>
      <t xml:space="preserve"> - Provide the percentage rate from the district’s Approved Indirect Cost Plan.
 - </t>
    </r>
    <r>
      <rPr>
        <i/>
        <sz val="14"/>
        <color indexed="8"/>
        <rFont val="Calibri"/>
        <family val="2"/>
        <scheme val="minor"/>
      </rPr>
      <t>Colleges and Universities Only</t>
    </r>
    <r>
      <rPr>
        <sz val="14"/>
        <color indexed="8"/>
        <rFont val="Calibri"/>
        <family val="2"/>
        <scheme val="minor"/>
      </rPr>
      <t xml:space="preserve">– Provide the percentage rate (maximum of 5%) approved by the DOE.    </t>
    </r>
  </si>
  <si>
    <r>
      <rPr>
        <sz val="14"/>
        <color indexed="8"/>
        <rFont val="Calibri"/>
        <family val="2"/>
        <scheme val="minor"/>
      </rPr>
      <t>4)</t>
    </r>
    <r>
      <rPr>
        <b/>
        <sz val="14"/>
        <color indexed="8"/>
        <rFont val="Calibri"/>
        <family val="2"/>
        <scheme val="minor"/>
      </rPr>
      <t xml:space="preserve"> FTE</t>
    </r>
    <r>
      <rPr>
        <sz val="14"/>
        <color indexed="8"/>
        <rFont val="Calibri"/>
        <family val="2"/>
        <scheme val="minor"/>
      </rPr>
      <t xml:space="preserve"> - (Only a</t>
    </r>
    <r>
      <rPr>
        <i/>
        <sz val="14"/>
        <color indexed="8"/>
        <rFont val="Calibri"/>
        <family val="2"/>
        <scheme val="minor"/>
      </rPr>
      <t>pplicable for items classified as Salaries and Other Personal Services (Refer to (2) Object Code.)</t>
    </r>
    <r>
      <rPr>
        <sz val="14"/>
        <color indexed="8"/>
        <rFont val="Calibri"/>
        <family val="2"/>
        <scheme val="minor"/>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</si>
  <si>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rPr>
        <sz val="14"/>
        <color indexed="8"/>
        <rFont val="Calibri"/>
        <family val="2"/>
        <scheme val="minor"/>
      </rPr>
      <t>5)</t>
    </r>
    <r>
      <rPr>
        <b/>
        <sz val="14"/>
        <color indexed="8"/>
        <rFont val="Calibri"/>
        <family val="2"/>
        <scheme val="minor"/>
      </rPr>
      <t xml:space="preserve"> Amount </t>
    </r>
    <r>
      <rPr>
        <sz val="14"/>
        <color indexed="8"/>
        <rFont val="Calibri"/>
        <family val="2"/>
        <scheme val="minor"/>
      </rPr>
      <t>- Enter the total amount budgeted for each line item.</t>
    </r>
  </si>
  <si>
    <r>
      <rPr>
        <sz val="14"/>
        <color indexed="8"/>
        <rFont val="Calibri"/>
        <family val="2"/>
        <scheme val="minor"/>
      </rPr>
      <t>6)</t>
    </r>
    <r>
      <rPr>
        <b/>
        <sz val="14"/>
        <color indexed="8"/>
        <rFont val="Calibri"/>
        <family val="2"/>
        <scheme val="minor"/>
      </rPr>
      <t xml:space="preserve"> Percent Allocated</t>
    </r>
    <r>
      <rPr>
        <sz val="14"/>
        <color indexed="8"/>
        <rFont val="Calibri"/>
        <family val="2"/>
        <scheme val="minor"/>
      </rPr>
      <t xml:space="preserve"> – For each line item, enter the appropriate percentage that is allocated or applicable to this project (see pages 3-4 for examples).</t>
    </r>
  </si>
  <si>
    <r>
      <rPr>
        <sz val="14"/>
        <color indexed="8"/>
        <rFont val="Calibri"/>
        <family val="2"/>
        <scheme val="minor"/>
      </rPr>
      <t>7) - 9)</t>
    </r>
    <r>
      <rPr>
        <b/>
        <sz val="14"/>
        <color indexed="8"/>
        <rFont val="Calibri"/>
        <family val="2"/>
        <scheme val="minor"/>
      </rPr>
      <t xml:space="preserve"> Allowable, Reasonable and Necessary - </t>
    </r>
    <r>
      <rPr>
        <b/>
        <sz val="14"/>
        <color rgb="FFFF0000"/>
        <rFont val="Calibri"/>
        <family val="2"/>
        <scheme val="minor"/>
      </rPr>
      <t>DOE USE ONLY</t>
    </r>
    <r>
      <rPr>
        <b/>
        <sz val="14"/>
        <color indexed="8"/>
        <rFont val="Calibri"/>
        <family val="2"/>
        <scheme val="minor"/>
      </rPr>
      <t>.</t>
    </r>
  </si>
  <si>
    <t>DOE 101S- Instructions - Page 1 of 1</t>
  </si>
  <si>
    <t>September 2011</t>
  </si>
  <si>
    <t>DOE-101S Budget Narrative Form</t>
  </si>
  <si>
    <t>FLORIDA DEPARTMENT OF EDUCATION
DOE-101S BUDGET NARRATIVE FORM</t>
  </si>
  <si>
    <t>A)  Name of Eligible Recipient/Fiscal Agent:</t>
  </si>
  <si>
    <t xml:space="preserve">B)  DOE Assigned Project Number:  </t>
  </si>
  <si>
    <t>C)  TAPS Number:</t>
  </si>
  <si>
    <t>(1)</t>
  </si>
  <si>
    <t>(2)</t>
  </si>
  <si>
    <t>(3)</t>
  </si>
  <si>
    <t>(4)</t>
  </si>
  <si>
    <t>(5)</t>
  </si>
  <si>
    <t>(6)</t>
  </si>
  <si>
    <t>(7)</t>
  </si>
  <si>
    <t>(8)</t>
  </si>
  <si>
    <t>(9)</t>
  </si>
  <si>
    <t>FUNCTION</t>
  </si>
  <si>
    <t>OBJECT</t>
  </si>
  <si>
    <t>ACCOUNT TITLE AND NARRATIVE</t>
  </si>
  <si>
    <t>FULL-TIME EQUIVALENT (FTE)</t>
  </si>
  <si>
    <t>$$$
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</si>
  <si>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</si>
  <si>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</si>
  <si>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</si>
  <si>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</si>
  <si>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DOE 101S- Print version - Page 1 of 2</t>
  </si>
  <si>
    <t>July 2015</t>
  </si>
  <si>
    <t>DOE USE ONLY (Program)</t>
  </si>
  <si>
    <t xml:space="preserve">I certify that the cost for each line item budget category has been evaluated and determined to be allowable, reasonable and necessary as required by Section 216.3475, Florida Statutes. Documentation is on file evidencing the methodology used and the conclusions reached. </t>
  </si>
  <si>
    <t>Printed Name:</t>
  </si>
  <si>
    <t>Signature:</t>
  </si>
  <si>
    <t>Title:</t>
  </si>
  <si>
    <t>Date:</t>
  </si>
  <si>
    <t>DOE USE ONLY (Grants Management)</t>
  </si>
  <si>
    <t>I certify that the cost for each line item budget category has been evaluated and determined to be allowable as required by Section 216.3475, Florida Statutes.  Documentation is on file evidencing the methodology used and the conclusions reached.</t>
  </si>
  <si>
    <t>DOE 101S- Print version - Page 2 of 2</t>
  </si>
  <si>
    <t>· The budget is thorough, specific, and supports the proposed project.</t>
  </si>
  <si>
    <t>· The proposed project budget presents expenses that are allowable, realistic, accurate, and clearly relate to and reflect project activities, objectives, and outcomes.</t>
  </si>
  <si>
    <t>· The costs are reasonable in relation to the objectives, design, and potential significance of the proposed program.</t>
  </si>
  <si>
    <t>· The costs are reasonable in relation to the number of students to be served and to the anticipated results and benefits of the program.</t>
  </si>
  <si>
    <t>· The required personnel, professional and technical services, and/or travel for the proposed program are clearly and adequately explained.</t>
  </si>
  <si>
    <t>Projected Equipment Purchases Form</t>
  </si>
  <si>
    <t>Florida Department of Education</t>
  </si>
  <si>
    <t>Division of Career and Adult Education</t>
  </si>
  <si>
    <t>PROJECTED EQUIPMENT PURCHASES FORM</t>
  </si>
  <si>
    <r>
      <t xml:space="preserve">Equipment projected to be purchased with funds from this grant </t>
    </r>
    <r>
      <rPr>
        <b/>
        <u/>
        <sz val="14"/>
        <color theme="1"/>
        <rFont val="Arial"/>
        <family val="2"/>
      </rPr>
      <t>must</t>
    </r>
    <r>
      <rPr>
        <sz val="14"/>
        <color theme="1"/>
        <rFont val="Arial"/>
        <family val="2"/>
      </rPr>
      <t xml:space="preserve"> be submitted on this form </t>
    </r>
    <r>
      <rPr>
        <b/>
        <u/>
        <sz val="14"/>
        <color theme="1"/>
        <rFont val="Arial"/>
        <family val="2"/>
      </rPr>
      <t>or</t>
    </r>
    <r>
      <rPr>
        <sz val="14"/>
        <color theme="1"/>
        <rFont val="Arial"/>
        <family val="2"/>
      </rPr>
      <t xml:space="preserve"> in a format that contains the information appearing on this form.</t>
    </r>
  </si>
  <si>
    <t>A) ___________________________________________________</t>
  </si>
  <si>
    <t>Name of Eligible Recipient</t>
  </si>
  <si>
    <t xml:space="preserve">B) ___________________________________________________  </t>
  </si>
  <si>
    <r>
      <t>Project Number</t>
    </r>
    <r>
      <rPr>
        <b/>
        <sz val="14"/>
        <color theme="1"/>
        <rFont val="Arial"/>
        <family val="2"/>
      </rPr>
      <t xml:space="preserve"> (DOE USE ONLY)</t>
    </r>
  </si>
  <si>
    <t>Agencies are accountable for all equipment purchased using grant funds including those below the agencies threshold.</t>
  </si>
  <si>
    <t>PROJECTED EQUIPMENT PURCHASES</t>
  </si>
  <si>
    <r>
      <rPr>
        <b/>
        <sz val="14"/>
        <color rgb="FFFF0000"/>
        <rFont val="Arial"/>
        <family val="2"/>
      </rPr>
      <t>(Cells will expand when text is typed.)</t>
    </r>
    <r>
      <rPr>
        <sz val="14"/>
        <color rgb="FFFF0000"/>
        <rFont val="Arial"/>
        <family val="2"/>
      </rPr>
      <t xml:space="preserve">  </t>
    </r>
    <r>
      <rPr>
        <sz val="14"/>
        <rFont val="Arial"/>
        <family val="2"/>
      </rPr>
      <t xml:space="preserve"> Use additional forms if needed</t>
    </r>
  </si>
  <si>
    <t>ITEM
#</t>
  </si>
  <si>
    <t>FUNCTION CODE</t>
  </si>
  <si>
    <t>OBJECT CODE</t>
  </si>
  <si>
    <t>ACCOUNT TITLE</t>
  </si>
  <si>
    <t>DESCRIPTION</t>
  </si>
  <si>
    <t>SCHOOL/
PROGRAM</t>
  </si>
  <si>
    <t>NUMBER OF ITEMS</t>
  </si>
  <si>
    <t>ITEM COST
($)</t>
  </si>
  <si>
    <t>TOTAL AMOUNT
($)</t>
  </si>
  <si>
    <t>A</t>
  </si>
  <si>
    <t>B</t>
  </si>
  <si>
    <t>C</t>
  </si>
  <si>
    <t>D</t>
  </si>
  <si>
    <t>E</t>
  </si>
  <si>
    <t>F</t>
  </si>
  <si>
    <t>G</t>
  </si>
  <si>
    <t>H</t>
  </si>
  <si>
    <t>Inventory Guidelines</t>
  </si>
  <si>
    <t>The following elements are required on the inventory of all equipment purchased.</t>
  </si>
  <si>
    <t>EDGAR 80.32(d)(1): Property records must be maintained that include a description of the property, a serial number or other identification number, the source of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</si>
  <si>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</si>
  <si>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t>Does the agency’s inventory system contain all required federal and state elements listed above?</t>
  </si>
  <si>
    <t>____</t>
  </si>
  <si>
    <t>_____</t>
  </si>
  <si>
    <t>YES</t>
  </si>
  <si>
    <t>NO</t>
  </si>
  <si>
    <t>Instructions for Completion</t>
  </si>
  <si>
    <t>This form should be completed based on the instructions outlined below, unless instructed otherwise in the Request for Proposal (RFP) or Request for Application (RFA).  Use multiple forms as needed.</t>
  </si>
  <si>
    <t>A. Enter Name of Eligible Recipient.</t>
  </si>
  <si>
    <r>
      <t>B. Project Number</t>
    </r>
    <r>
      <rPr>
        <b/>
        <sz val="14"/>
        <color theme="1"/>
        <rFont val="Arial"/>
        <family val="2"/>
      </rPr>
      <t xml:space="preserve"> (DOE USE ONLY)</t>
    </r>
  </si>
  <si>
    <t>COLUMN A - FUNCTION CODE:</t>
  </si>
  <si>
    <r>
      <t xml:space="preserve">SCHOOL DISTRICTS ONLY:  </t>
    </r>
    <r>
      <rPr>
        <sz val="14"/>
        <color theme="1"/>
        <rFont val="Arial"/>
        <family val="2"/>
      </rPr>
      <t xml:space="preserve">Use the four digit function codes as required in the </t>
    </r>
    <r>
      <rPr>
        <u/>
        <sz val="14"/>
        <color theme="1"/>
        <rFont val="Arial"/>
        <family val="2"/>
      </rPr>
      <t>Financial and Program Cost Accounting and Reporting for Florida Schools Manual.</t>
    </r>
  </si>
  <si>
    <t xml:space="preserve">COLUMN B - OBJECT CODE:    </t>
  </si>
  <si>
    <r>
      <t xml:space="preserve">SCHOOL DISTRICTS: </t>
    </r>
    <r>
      <rPr>
        <sz val="14"/>
        <color theme="1"/>
        <rFont val="Arial"/>
        <family val="2"/>
      </rPr>
      <t>Use the three digit object codes as required in the</t>
    </r>
    <r>
      <rPr>
        <u/>
        <sz val="14"/>
        <color theme="1"/>
        <rFont val="Arial"/>
        <family val="2"/>
      </rPr>
      <t xml:space="preserve"> Financial and Program Cost Accounting and Reporting for Florida Schools Manual.</t>
    </r>
    <r>
      <rPr>
        <sz val="14"/>
        <color theme="1"/>
        <rFont val="Arial"/>
        <family val="2"/>
      </rPr>
      <t xml:space="preserve"> </t>
    </r>
  </si>
  <si>
    <t>COMMUNITY COLLEGES:</t>
  </si>
  <si>
    <r>
      <t xml:space="preserve">Use the first three digits of the object codes listed in the </t>
    </r>
    <r>
      <rPr>
        <u/>
        <sz val="14"/>
        <color theme="1"/>
        <rFont val="Arial"/>
        <family val="2"/>
      </rPr>
      <t>Accounting Manual for Florida’s Public Community Colleges.</t>
    </r>
  </si>
  <si>
    <t>UNIVERSITIES AND STATE AGENCIES:</t>
  </si>
  <si>
    <r>
      <t xml:space="preserve">Use the first three digits of the object codes listed in the </t>
    </r>
    <r>
      <rPr>
        <u/>
        <sz val="14"/>
        <color theme="1"/>
        <rFont val="Arial"/>
        <family val="2"/>
      </rPr>
      <t>Florida Accounting Information Resource Manual.</t>
    </r>
  </si>
  <si>
    <r>
      <t xml:space="preserve">OTHER AGENCIES:  </t>
    </r>
    <r>
      <rPr>
        <sz val="14"/>
        <color theme="1"/>
        <rFont val="Arial"/>
        <family val="2"/>
      </rPr>
      <t>Use the</t>
    </r>
    <r>
      <rPr>
        <b/>
        <sz val="14"/>
        <color theme="1"/>
        <rFont val="Arial"/>
        <family val="2"/>
      </rPr>
      <t xml:space="preserve"> </t>
    </r>
    <r>
      <rPr>
        <sz val="14"/>
        <color theme="1"/>
        <rFont val="Arial"/>
        <family val="2"/>
      </rPr>
      <t>object codes as required in the agency’s expenditure chart of accounts.</t>
    </r>
  </si>
  <si>
    <t xml:space="preserve">COLUMN C – ACCOUNT TITLE:   </t>
  </si>
  <si>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</si>
  <si>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</si>
  <si>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$1000 (State’s threshold) or more with a useful life of one year or more. </t>
  </si>
  <si>
    <r>
      <t>Note:</t>
    </r>
    <r>
      <rPr>
        <sz val="14"/>
        <color theme="1"/>
        <rFont val="Arial"/>
        <family val="2"/>
      </rPr>
      <t xml:space="preserve"> If the agency has a threshold of less than $1000 the lower amount is the guiding threshold.</t>
    </r>
  </si>
  <si>
    <t xml:space="preserve">COLUMN E – SCHOOL/PROGRAM:          </t>
  </si>
  <si>
    <r>
      <t>Provide</t>
    </r>
    <r>
      <rPr>
        <b/>
        <sz val="14"/>
        <color theme="1"/>
        <rFont val="Arial"/>
        <family val="2"/>
      </rPr>
      <t xml:space="preserve"> </t>
    </r>
    <r>
      <rPr>
        <sz val="14"/>
        <color theme="1"/>
        <rFont val="Arial"/>
        <family val="2"/>
      </rPr>
      <t>the</t>
    </r>
    <r>
      <rPr>
        <b/>
        <sz val="14"/>
        <color theme="1"/>
        <rFont val="Arial"/>
        <family val="2"/>
      </rPr>
      <t xml:space="preserve"> </t>
    </r>
    <r>
      <rPr>
        <sz val="14"/>
        <color theme="1"/>
        <rFont val="Arial"/>
        <family val="2"/>
      </rPr>
      <t>name of the school and the name of the program for which the equipment is being purchased.</t>
    </r>
  </si>
  <si>
    <t>COLUMN F – NUMBER OF ITEMS:</t>
  </si>
  <si>
    <t>Provide the total number purchased of this item.</t>
  </si>
  <si>
    <t>COLUMN G – ITEM COST:</t>
  </si>
  <si>
    <t>Provide the projected cost for each item.</t>
  </si>
  <si>
    <t xml:space="preserve">Assigned Points Value </t>
  </si>
  <si>
    <t>Tab Number</t>
  </si>
  <si>
    <t>Tab Name</t>
  </si>
  <si>
    <t>Maximum Allowable Score</t>
  </si>
  <si>
    <t>Title</t>
  </si>
  <si>
    <t>Instructions</t>
  </si>
  <si>
    <t>Program Proposal</t>
  </si>
  <si>
    <t>Components of Apprenticeship/Components of Preapprenticeship</t>
  </si>
  <si>
    <t>Instructions for DOE-101S Form</t>
  </si>
  <si>
    <t xml:space="preserve">DOE-101S Budget Narrative Form </t>
  </si>
  <si>
    <t>Assigned Points Value</t>
  </si>
  <si>
    <t>Total Points</t>
  </si>
  <si>
    <r>
      <rPr>
        <b/>
        <sz val="14"/>
        <color theme="1"/>
        <rFont val="Calibri"/>
        <family val="2"/>
        <scheme val="minor"/>
      </rPr>
      <t>6)</t>
    </r>
    <r>
      <rPr>
        <sz val="14"/>
        <color theme="1"/>
        <rFont val="Calibri"/>
        <family val="2"/>
        <scheme val="minor"/>
      </rPr>
      <t xml:space="preserve"> Estimated term of the apprenticeship or preapprenticeship training program</t>
    </r>
  </si>
  <si>
    <r>
      <rPr>
        <b/>
        <sz val="14"/>
        <color theme="1"/>
        <rFont val="Calibri"/>
        <family val="2"/>
        <scheme val="minor"/>
      </rPr>
      <t>8)</t>
    </r>
    <r>
      <rPr>
        <sz val="14"/>
        <color theme="1"/>
        <rFont val="Calibri"/>
        <family val="2"/>
        <scheme val="minor"/>
      </rPr>
      <t xml:space="preserve"> Identify any Related Technical Instruction (RTI) partnerships with a public Local Education Agency (LEA) (if applicable).</t>
    </r>
  </si>
  <si>
    <t xml:space="preserve">     Input Employer(s): and ---------------------------------------&gt;</t>
  </si>
  <si>
    <r>
      <rPr>
        <b/>
        <sz val="14"/>
        <color theme="1"/>
        <rFont val="Calibri"/>
        <family val="2"/>
        <scheme val="minor"/>
      </rPr>
      <t>11)</t>
    </r>
    <r>
      <rPr>
        <sz val="14"/>
        <color theme="1"/>
        <rFont val="Calibri"/>
        <family val="2"/>
        <scheme val="minor"/>
      </rPr>
      <t xml:space="preserve"> If the applicant is applying for an expansion grant, provide the number of current apprenticeship/preapprenticeship openings available in the
       2022-23 program year.</t>
    </r>
  </si>
  <si>
    <r>
      <rPr>
        <b/>
        <sz val="14"/>
        <color theme="1"/>
        <rFont val="Calibri"/>
        <family val="2"/>
        <scheme val="minor"/>
      </rPr>
      <t>2)</t>
    </r>
    <r>
      <rPr>
        <sz val="14"/>
        <color theme="1"/>
        <rFont val="Calibri"/>
        <family val="2"/>
        <scheme val="minor"/>
      </rPr>
      <t xml:space="preserve"> Describe the skilled labor shortage associated with the occupations submitted in this application, in the region(s) and/or county(ies).</t>
    </r>
  </si>
  <si>
    <r>
      <rPr>
        <b/>
        <sz val="14"/>
        <color theme="1"/>
        <rFont val="Calibri"/>
        <family val="2"/>
        <scheme val="minor"/>
      </rPr>
      <t>3)</t>
    </r>
    <r>
      <rPr>
        <sz val="14"/>
        <color theme="1"/>
        <rFont val="Calibri"/>
        <family val="2"/>
        <scheme val="minor"/>
      </rPr>
      <t xml:space="preserve"> Describe the vacancies (or anticipate vacancies) in the occupation(s) for which apprentices or preapprentices will be trained?</t>
    </r>
  </si>
  <si>
    <r>
      <rPr>
        <b/>
        <sz val="14"/>
        <color theme="1"/>
        <rFont val="Calibri"/>
        <family val="2"/>
        <scheme val="minor"/>
      </rPr>
      <t>4)</t>
    </r>
    <r>
      <rPr>
        <sz val="14"/>
        <color theme="1"/>
        <rFont val="Calibri"/>
        <family val="2"/>
        <scheme val="minor"/>
      </rPr>
      <t xml:space="preserve"> Describe the statistical details of the demographic information regarding the unemployment data referenced in question #4 (race, sex, age, etc.).</t>
    </r>
  </si>
  <si>
    <r>
      <rPr>
        <b/>
        <sz val="14"/>
        <color theme="1"/>
        <rFont val="Calibri"/>
        <family val="2"/>
        <scheme val="minor"/>
      </rPr>
      <t>5)</t>
    </r>
    <r>
      <rPr>
        <sz val="14"/>
        <color theme="1"/>
        <rFont val="Calibri"/>
        <family val="2"/>
        <scheme val="minor"/>
      </rPr>
      <t xml:space="preserve"> Describe the underrepresented demographics identified in the labor pool and how the applicant will achieve inclusion of those underrepresented demographics
     in its proposed program.</t>
    </r>
  </si>
  <si>
    <r>
      <rPr>
        <b/>
        <sz val="14"/>
        <color theme="1"/>
        <rFont val="Calibri"/>
        <family val="2"/>
        <scheme val="minor"/>
      </rPr>
      <t xml:space="preserve">6) </t>
    </r>
    <r>
      <rPr>
        <sz val="14"/>
        <color theme="1"/>
        <rFont val="Calibri"/>
        <family val="2"/>
        <scheme val="minor"/>
      </rPr>
      <t>Describe all of the labor market sources used, to identify the need for this program.</t>
    </r>
  </si>
  <si>
    <r>
      <rPr>
        <b/>
        <sz val="14"/>
        <color theme="1"/>
        <rFont val="Calibri"/>
        <family val="2"/>
        <scheme val="minor"/>
      </rPr>
      <t>8)</t>
    </r>
    <r>
      <rPr>
        <sz val="14"/>
        <color theme="1"/>
        <rFont val="Calibri"/>
        <family val="2"/>
        <scheme val="minor"/>
      </rPr>
      <t xml:space="preserve"> Describe how the applicant intends to ensure the sustainability of the apprenticeship/preapprenticeship program after the grant period ends.</t>
    </r>
  </si>
  <si>
    <r>
      <rPr>
        <b/>
        <sz val="14"/>
        <color theme="1"/>
        <rFont val="Calibri"/>
        <family val="2"/>
        <scheme val="minor"/>
      </rPr>
      <t>4)</t>
    </r>
    <r>
      <rPr>
        <sz val="14"/>
        <color theme="1"/>
        <rFont val="Calibri"/>
        <family val="2"/>
        <scheme val="minor"/>
      </rPr>
      <t xml:space="preserve"> Describe the startegies and services that will be utilized to retainapprentices/preapprentices in the program.</t>
    </r>
  </si>
  <si>
    <r>
      <t>5)</t>
    </r>
    <r>
      <rPr>
        <sz val="14"/>
        <color theme="1"/>
        <rFont val="Calibri"/>
        <family val="2"/>
        <scheme val="minor"/>
      </rPr>
      <t xml:space="preserve">  Describe the apprentice/preapprentice selection process and criteria that will be utilized by the program</t>
    </r>
  </si>
  <si>
    <r>
      <rPr>
        <b/>
        <sz val="14"/>
        <color theme="1"/>
        <rFont val="Calibri"/>
        <family val="2"/>
        <scheme val="minor"/>
      </rPr>
      <t>a.</t>
    </r>
    <r>
      <rPr>
        <sz val="14"/>
        <color theme="1"/>
        <rFont val="Calibri"/>
        <family val="2"/>
        <scheme val="minor"/>
      </rPr>
      <t xml:space="preserve"> Provide a detailed description of the participating business(es)/employer(s) and their respective roles and responsibilities in carrying
     out a comprehensive training plan for employing and training the programs registered apprentices.</t>
    </r>
  </si>
  <si>
    <r>
      <rPr>
        <b/>
        <sz val="14"/>
        <color theme="1"/>
        <rFont val="Calibri"/>
        <family val="2"/>
        <scheme val="minor"/>
      </rPr>
      <t>3)</t>
    </r>
    <r>
      <rPr>
        <sz val="14"/>
        <color theme="1"/>
        <rFont val="Calibri"/>
        <family val="2"/>
        <scheme val="minor"/>
      </rPr>
      <t xml:space="preserve"> Describe in detail which approach the program will use to structure and deliver the apprenticeship program;
          </t>
    </r>
    <r>
      <rPr>
        <b/>
        <sz val="14"/>
        <color theme="1"/>
        <rFont val="Calibri"/>
        <family val="2"/>
        <scheme val="minor"/>
      </rPr>
      <t>a.</t>
    </r>
    <r>
      <rPr>
        <sz val="14"/>
        <color theme="1"/>
        <rFont val="Calibri"/>
        <family val="2"/>
        <scheme val="minor"/>
      </rPr>
      <t xml:space="preserve"> Time-Based
          </t>
    </r>
    <r>
      <rPr>
        <b/>
        <sz val="14"/>
        <color theme="1"/>
        <rFont val="Calibri"/>
        <family val="2"/>
        <scheme val="minor"/>
      </rPr>
      <t>b.</t>
    </r>
    <r>
      <rPr>
        <sz val="14"/>
        <color theme="1"/>
        <rFont val="Calibri"/>
        <family val="2"/>
        <scheme val="minor"/>
      </rPr>
      <t xml:space="preserve"> Competency-Based, or
         </t>
    </r>
    <r>
      <rPr>
        <b/>
        <sz val="14"/>
        <color theme="1"/>
        <rFont val="Calibri"/>
        <family val="2"/>
        <scheme val="minor"/>
      </rPr>
      <t xml:space="preserve"> c.</t>
    </r>
    <r>
      <rPr>
        <sz val="14"/>
        <color theme="1"/>
        <rFont val="Calibri"/>
        <family val="2"/>
        <scheme val="minor"/>
      </rPr>
      <t xml:space="preserve"> Hybrid (combination of both time and competency based approaches)</t>
    </r>
  </si>
  <si>
    <r>
      <rPr>
        <b/>
        <sz val="14"/>
        <color theme="1"/>
        <rFont val="Calibri"/>
        <family val="2"/>
        <scheme val="minor"/>
      </rPr>
      <t>6)</t>
    </r>
    <r>
      <rPr>
        <sz val="14"/>
        <color theme="1"/>
        <rFont val="Calibri"/>
        <family val="2"/>
        <scheme val="minor"/>
      </rPr>
      <t xml:space="preserve"> Describe the rewards for skill gains. Describe the progressive wage structure and schedule that will be utilized by the apprenticeship
     program.</t>
    </r>
  </si>
  <si>
    <r>
      <t xml:space="preserve">·  </t>
    </r>
    <r>
      <rPr>
        <sz val="14"/>
        <color theme="1"/>
        <rFont val="Calibri"/>
        <family val="2"/>
        <scheme val="minor"/>
      </rPr>
      <t>The OJT component has been structured to ensure apprentices complete their program on time.</t>
    </r>
  </si>
  <si>
    <t>Components of Prepprenticeship</t>
  </si>
  <si>
    <t>Components of Apprenticeship</t>
  </si>
  <si>
    <r>
      <rPr>
        <b/>
        <sz val="14"/>
        <color theme="1"/>
        <rFont val="Calibri"/>
        <family val="2"/>
        <scheme val="minor"/>
      </rPr>
      <t>2)</t>
    </r>
    <r>
      <rPr>
        <sz val="14"/>
        <color theme="1"/>
        <rFont val="Calibri"/>
        <family val="2"/>
        <scheme val="minor"/>
      </rPr>
      <t xml:space="preserve"> Describe the On-the-Job training (OJT). Provide a detailed description of the OJT component of the program that addresses who will
     provide OJT, ratio of apprentices to journeyworker/mentor, where OJT will be provided, and how the OJT component will be monitored. </t>
    </r>
  </si>
  <si>
    <r>
      <rPr>
        <b/>
        <sz val="14"/>
        <color theme="1"/>
        <rFont val="Calibri"/>
        <family val="2"/>
        <scheme val="minor"/>
      </rPr>
      <t>4)</t>
    </r>
    <r>
      <rPr>
        <sz val="14"/>
        <color theme="1"/>
        <rFont val="Calibri"/>
        <family val="2"/>
        <scheme val="minor"/>
      </rPr>
      <t xml:space="preserve"> Describe the Related Technical Instruction (RTI);</t>
    </r>
  </si>
  <si>
    <r>
      <rPr>
        <b/>
        <sz val="14"/>
        <color theme="1"/>
        <rFont val="Calibri"/>
        <family val="2"/>
        <scheme val="minor"/>
      </rPr>
      <t>a.</t>
    </r>
    <r>
      <rPr>
        <sz val="14"/>
        <color theme="1"/>
        <rFont val="Calibri"/>
        <family val="2"/>
        <scheme val="minor"/>
      </rPr>
      <t xml:space="preserve"> that will provide the student with knowledge of the theoretical and technical subjects related to the occupation(s) training
     program.</t>
    </r>
  </si>
  <si>
    <r>
      <rPr>
        <vertAlign val="superscript"/>
        <sz val="14"/>
        <color theme="1"/>
        <rFont val="Calibri"/>
        <family val="2"/>
        <scheme val="minor"/>
      </rPr>
      <t>*</t>
    </r>
    <r>
      <rPr>
        <sz val="14"/>
        <color theme="1"/>
        <rFont val="Calibri"/>
        <family val="2"/>
        <scheme val="minor"/>
      </rPr>
      <t>Number of Apprentices or Preapprentices equals the unduplicated count of registered apprentices or preapprentices in the
  occupation for the program sponsor.</t>
    </r>
  </si>
  <si>
    <t>*2021-2022</t>
  </si>
  <si>
    <t>*2022-2023</t>
  </si>
  <si>
    <t>*2023-2024</t>
  </si>
  <si>
    <t>*2024-2025</t>
  </si>
  <si>
    <t>*2025-2026</t>
  </si>
  <si>
    <t>*2026-2027</t>
  </si>
  <si>
    <r>
      <rPr>
        <b/>
        <u/>
        <sz val="14"/>
        <color theme="1"/>
        <rFont val="Calibri"/>
        <family val="2"/>
        <scheme val="minor"/>
      </rPr>
      <t>Program Goals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List the proposed program goals to be achieved during the grant period </t>
    </r>
    <r>
      <rPr>
        <b/>
        <sz val="14"/>
        <color theme="1"/>
        <rFont val="Calibri"/>
        <family val="2"/>
        <scheme val="minor"/>
      </rPr>
      <t>BELOW.</t>
    </r>
  </si>
  <si>
    <r>
      <rPr>
        <b/>
        <u/>
        <sz val="14"/>
        <color theme="1"/>
        <rFont val="Calibri"/>
        <family val="2"/>
        <scheme val="minor"/>
      </rPr>
      <t>Key Objectives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Describe </t>
    </r>
    <r>
      <rPr>
        <b/>
        <sz val="14"/>
        <color theme="1"/>
        <rFont val="Calibri"/>
        <family val="2"/>
        <scheme val="minor"/>
      </rPr>
      <t>BELOW</t>
    </r>
    <r>
      <rPr>
        <sz val="14"/>
        <color theme="1"/>
        <rFont val="Calibri"/>
        <family val="2"/>
        <scheme val="minor"/>
      </rPr>
      <t xml:space="preserve"> in detail, the major activities of the apprenticeship or preapprenticeship program, including timeframes for expanding existing apprenticeship or preapprenticeship programs, deployment of new apprenticeship or preapprenticeship programs, and/or enrollment of new participants in apprenticeship or preapprenticeship training as they relate to the "</t>
    </r>
    <r>
      <rPr>
        <b/>
        <sz val="14"/>
        <color theme="1"/>
        <rFont val="Calibri"/>
        <family val="2"/>
        <scheme val="minor"/>
      </rPr>
      <t>Program Goals</t>
    </r>
    <r>
      <rPr>
        <sz val="14"/>
        <color theme="1"/>
        <rFont val="Calibri"/>
        <family val="2"/>
        <scheme val="minor"/>
      </rPr>
      <t>" listed in the previous column.</t>
    </r>
  </si>
  <si>
    <r>
      <rPr>
        <b/>
        <u/>
        <sz val="14"/>
        <color theme="1"/>
        <rFont val="Calibri"/>
        <family val="2"/>
        <scheme val="minor"/>
      </rPr>
      <t>Key Outcomes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Describe </t>
    </r>
    <r>
      <rPr>
        <b/>
        <sz val="14"/>
        <color theme="1"/>
        <rFont val="Calibri"/>
        <family val="2"/>
        <scheme val="minor"/>
      </rPr>
      <t>BELOW</t>
    </r>
    <r>
      <rPr>
        <sz val="14"/>
        <color theme="1"/>
        <rFont val="Calibri"/>
        <family val="2"/>
        <scheme val="minor"/>
      </rPr>
      <t xml:space="preserve"> the key outcomes and deliverables associated with the program (i.e. number of participants served or to be served, the proposed number of completers, and any other outcomes and deliverables of the program). As they relate to the "</t>
    </r>
    <r>
      <rPr>
        <b/>
        <sz val="14"/>
        <color theme="1"/>
        <rFont val="Calibri"/>
        <family val="2"/>
        <scheme val="minor"/>
      </rPr>
      <t>Program Goals</t>
    </r>
    <r>
      <rPr>
        <sz val="14"/>
        <color theme="1"/>
        <rFont val="Calibri"/>
        <family val="2"/>
        <scheme val="minor"/>
      </rPr>
      <t>" in the first column.</t>
    </r>
  </si>
  <si>
    <r>
      <rPr>
        <b/>
        <u/>
        <sz val="14"/>
        <color theme="1"/>
        <rFont val="Calibri"/>
        <family val="2"/>
        <scheme val="minor"/>
      </rPr>
      <t>Milestones, Timeframes and Deliverable Dates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Describe </t>
    </r>
    <r>
      <rPr>
        <b/>
        <sz val="14"/>
        <color theme="1"/>
        <rFont val="Calibri"/>
        <family val="2"/>
        <scheme val="minor"/>
      </rPr>
      <t>BELOW</t>
    </r>
    <r>
      <rPr>
        <sz val="14"/>
        <color theme="1"/>
        <rFont val="Calibri"/>
        <family val="2"/>
        <scheme val="minor"/>
      </rPr>
      <t xml:space="preserve"> the key markers of grant progress, as they relate to the "</t>
    </r>
    <r>
      <rPr>
        <b/>
        <sz val="14"/>
        <color theme="1"/>
        <rFont val="Calibri"/>
        <family val="2"/>
        <scheme val="minor"/>
      </rPr>
      <t>Program Goals</t>
    </r>
    <r>
      <rPr>
        <sz val="14"/>
        <color theme="1"/>
        <rFont val="Calibri"/>
        <family val="2"/>
        <scheme val="minor"/>
      </rPr>
      <t>" in the first column.
(</t>
    </r>
    <r>
      <rPr>
        <i/>
        <sz val="14"/>
        <color theme="1"/>
        <rFont val="Calibri"/>
        <family val="2"/>
        <scheme val="minor"/>
      </rPr>
      <t>These are typically expressed in the form of an action or event marking a significant change or stage in development</t>
    </r>
    <r>
      <rPr>
        <sz val="14"/>
        <color theme="1"/>
        <rFont val="Calibri"/>
        <family val="2"/>
        <scheme val="minor"/>
      </rPr>
      <t>).</t>
    </r>
  </si>
  <si>
    <t>2022-2023</t>
  </si>
  <si>
    <r>
      <rPr>
        <b/>
        <sz val="14"/>
        <color theme="1"/>
        <rFont val="Calibri"/>
        <family val="2"/>
        <scheme val="minor"/>
      </rPr>
      <t>1)</t>
    </r>
    <r>
      <rPr>
        <sz val="14"/>
        <color theme="1"/>
        <rFont val="Calibri"/>
        <family val="2"/>
        <scheme val="minor"/>
      </rPr>
      <t xml:space="preserve"> Describe how apprentices or preapprentices will be recruited for the proposed program. W</t>
    </r>
    <r>
      <rPr>
        <sz val="14"/>
        <rFont val="Calibri"/>
        <family val="2"/>
        <scheme val="minor"/>
      </rPr>
      <t>eight will be given</t>
    </r>
    <r>
      <rPr>
        <sz val="14"/>
        <color theme="1"/>
        <rFont val="Calibri"/>
        <family val="2"/>
        <scheme val="minor"/>
      </rPr>
      <t xml:space="preserve"> for those
     programs that target specifically;
                 -Veterans
                 -Economically Disadvantaged Residents
                 -Disadvantaged Youth
                 -Individuals who are Differently-Abled
                 -Those Experiencing Homelessness
                 -Youth Experiencing Homelessness, and/or
                 -Individuals Experiencing Current or Past Substance Abuse</t>
    </r>
  </si>
  <si>
    <r>
      <t xml:space="preserve">5) If you have questions related to this request for proposal, submit your questions to Charlie Feehrer, at Charles.Feehrer@fldoe.org. To ensure that all eligible applicants
     have access to the questions and answers, this information will be posted. The last date that questions will be answered is </t>
    </r>
    <r>
      <rPr>
        <b/>
        <sz val="14"/>
        <color rgb="FFFF0000"/>
        <rFont val="Calibri"/>
        <family val="2"/>
        <scheme val="minor"/>
      </rPr>
      <t>Friday, July 1, 2022</t>
    </r>
    <r>
      <rPr>
        <sz val="14"/>
        <color theme="1"/>
        <rFont val="Calibri"/>
        <family val="2"/>
        <scheme val="minor"/>
      </rPr>
      <t>. Answers to
     frequently asked questions will be posted to the Division’s website at www.FLDOE.org, along with any revisions to the Request for Proposals (RFPs).</t>
    </r>
  </si>
  <si>
    <r>
      <t xml:space="preserve">b. Complete application packet must be emailed and received by FDOE on or </t>
    </r>
    <r>
      <rPr>
        <b/>
        <sz val="14"/>
        <color rgb="FFFF0000"/>
        <rFont val="Calibri"/>
        <family val="2"/>
        <scheme val="minor"/>
      </rPr>
      <t>before 5PM EDT Friday, July 15, 2022</t>
    </r>
    <r>
      <rPr>
        <sz val="14"/>
        <color theme="1"/>
        <rFont val="Calibri"/>
        <family val="2"/>
        <scheme val="minor"/>
      </rPr>
      <t>.</t>
    </r>
  </si>
  <si>
    <t>Commissioner of Education Manny Diaz, Jr.</t>
  </si>
  <si>
    <t>· The applicant documents clear success in implementing past programs for providing apprentice and/or preapprentice training to students.</t>
  </si>
  <si>
    <t xml:space="preserve">· The specific role, activities, and expected contributions of the partners are clearly outlined and show strength to support the program. </t>
  </si>
  <si>
    <t xml:space="preserve">· The Enrollment by Occupation Table is completed and demonstrates the impact of the proposed expansion in each occupation for which apprenticeship or
  preapprenticeship training is being provided.  </t>
  </si>
  <si>
    <t xml:space="preserve">· The Completers by Occupation Table is completed and demonstrates the impact of the proposed expansion in each occupation for which apprenticeship or
  preapprenticeship training is being provided.  </t>
  </si>
  <si>
    <t>Number of completers equals the unduplicated count of anticipated registered apprentices or preapprentices who will complete the program and will be issued an
apprenticeship certification of completion or a preapprenticeship training certificate from the Florida Department of Education. The number should reflect new apprentice
or preapprentice completers and may not include apprentices or preapprentices who were being served in the baseline enrollment years.</t>
  </si>
  <si>
    <t>23B019</t>
  </si>
  <si>
    <t>TAPS#
23B019</t>
  </si>
  <si>
    <r>
      <rPr>
        <b/>
        <sz val="14"/>
        <color theme="1"/>
        <rFont val="Calibri"/>
        <family val="2"/>
        <scheme val="minor"/>
      </rPr>
      <t>a.</t>
    </r>
    <r>
      <rPr>
        <sz val="14"/>
        <color theme="1"/>
        <rFont val="Calibri"/>
        <family val="2"/>
        <scheme val="minor"/>
      </rPr>
      <t xml:space="preserve"> Provide a detailed description of the Registered Apprenticeship Program(s) that sponsor this preapprenticeship program and their respective
     roles and responsibilities.</t>
    </r>
  </si>
  <si>
    <r>
      <rPr>
        <b/>
        <sz val="14"/>
        <color theme="1"/>
        <rFont val="Calibri"/>
        <family val="2"/>
        <scheme val="minor"/>
      </rPr>
      <t>c.</t>
    </r>
    <r>
      <rPr>
        <sz val="14"/>
        <color theme="1"/>
        <rFont val="Calibri"/>
        <family val="2"/>
        <scheme val="minor"/>
      </rPr>
      <t xml:space="preserve"> Describe the minimum requirements for faculty/instructors (i.e., years of industry experience, certifications/licensure, and teaching
    credentials) of related technical instruction.</t>
    </r>
  </si>
  <si>
    <r>
      <rPr>
        <b/>
        <sz val="14"/>
        <color theme="1"/>
        <rFont val="Calibri"/>
        <family val="2"/>
        <scheme val="minor"/>
      </rPr>
      <t>2)</t>
    </r>
    <r>
      <rPr>
        <sz val="14"/>
        <color theme="1"/>
        <rFont val="Calibri"/>
        <family val="2"/>
        <scheme val="minor"/>
      </rPr>
      <t xml:space="preserve"> Describe the design and implementation of the apprenticeship or preapprenticeship program the applicant is operating or plans to operate.</t>
    </r>
  </si>
  <si>
    <r>
      <t xml:space="preserve">   Describe the core components of the proposed project’s training plan, which must address the following:
</t>
    </r>
    <r>
      <rPr>
        <b/>
        <sz val="14"/>
        <color theme="1"/>
        <rFont val="Calibri"/>
        <family val="2"/>
        <scheme val="minor"/>
      </rPr>
      <t>d.</t>
    </r>
    <r>
      <rPr>
        <sz val="14"/>
        <color theme="1"/>
        <rFont val="Calibri"/>
        <family val="2"/>
        <scheme val="minor"/>
      </rPr>
      <t xml:space="preserve"> Describe the professional development opportunities provided to support faculty/instructors.</t>
    </r>
  </si>
  <si>
    <t>www.surveymonkey.com/r/8K8DNY7</t>
  </si>
  <si>
    <r>
      <t xml:space="preserve">6) A mandatory Notice of Intent to Apply letter, is required to participate in the application review process (the required instructions are located in the Pathways to Career
     Opportunities Grant, Request for Proposal, Word© document)
         a. The due date to submit the mandatory Notice of Intent to Apply to Florida Department of Education (FDOE) is </t>
    </r>
    <r>
      <rPr>
        <b/>
        <sz val="14"/>
        <color rgb="FFFF0000"/>
        <rFont val="Calibri"/>
        <family val="2"/>
        <scheme val="minor"/>
      </rPr>
      <t>Friday, July 15, 2022</t>
    </r>
    <r>
      <rPr>
        <sz val="14"/>
        <color theme="1"/>
        <rFont val="Calibri"/>
        <family val="2"/>
        <scheme val="minor"/>
      </rPr>
      <t>.  
         b. The link to submit your agency’s mandatory Notice of Intent to Apply form for the 2021-22 Pathways to Career Opportunities grant can be found 
              directly below (</t>
    </r>
    <r>
      <rPr>
        <b/>
        <i/>
        <sz val="14"/>
        <color theme="1"/>
        <rFont val="Calibri"/>
        <family val="2"/>
        <scheme val="minor"/>
      </rPr>
      <t>the link below must be input manually into the web browser</t>
    </r>
    <r>
      <rPr>
        <sz val="14"/>
        <color theme="1"/>
        <rFont val="Calibri"/>
        <family val="2"/>
        <scheme val="minor"/>
      </rPr>
      <t>):</t>
    </r>
  </si>
  <si>
    <t>· The roles and responsibilities of the Registered Apprenticeship Sponsor participating in the program is clearly delineated.</t>
  </si>
  <si>
    <t>· Instructor qualifications are clearly related to the purpose and priorities of the program.</t>
  </si>
  <si>
    <t>· Any staff training or faculty development is clearly related to the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</si>
</sst>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7" x14ac:knownFonts="1">
    <font>
      <sz val="11"/>
      <color theme="1"/>
      <name val="Calibri"/>
      <family val="2"/>
      <scheme val="minor"/>
    </font>
    <font>
      <sz val="24"/>
      <color theme="1"/>
      <name val="Calibri"/>
      <family val="2"/>
      <scheme val="minor"/>
    </font>
    <font>
      <sz val="24"/>
      <color theme="0"/>
      <name val="Calibri"/>
      <family val="2"/>
      <scheme val="minor"/>
    </font>
    <font>
      <b/>
      <u/>
      <sz val="11"/>
      <color theme="1"/>
      <name val="Calibri"/>
      <family val="2"/>
      <scheme val="minor"/>
    </font>
    <font>
      <b/>
      <sz val="14"/>
      <name val="Calibri"/>
      <family val="2"/>
      <scheme val="minor"/>
    </font>
    <font>
      <sz val="11"/>
      <color indexed="8"/>
      <name val="Calibri"/>
      <family val="2"/>
    </font>
    <font>
      <b/>
      <sz val="24"/>
      <color theme="0"/>
      <name val="Calibri"/>
      <family val="2"/>
      <scheme val="minor"/>
    </font>
    <font>
      <b/>
      <sz val="11"/>
      <name val="Calibri"/>
      <family val="2"/>
      <scheme val="minor"/>
    </font>
    <font>
      <u/>
      <sz val="11"/>
      <color theme="10"/>
      <name val="Calibri"/>
      <family val="2"/>
      <scheme val="minor"/>
    </font>
    <font>
      <sz val="11"/>
      <color theme="1"/>
      <name val="Calibri"/>
      <family val="2"/>
      <scheme val="minor"/>
    </font>
    <font>
      <u/>
      <sz val="14"/>
      <color theme="10"/>
      <name val="Calibri"/>
      <family val="2"/>
      <scheme val="minor"/>
    </font>
    <font>
      <sz val="14"/>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sz val="14"/>
      <color rgb="FFFF0000"/>
      <name val="Calibri"/>
      <family val="2"/>
      <scheme val="minor"/>
    </font>
    <font>
      <b/>
      <u/>
      <sz val="14"/>
      <name val="Calibri"/>
      <family val="2"/>
      <scheme val="minor"/>
    </font>
    <font>
      <b/>
      <u/>
      <sz val="14"/>
      <color theme="8"/>
      <name val="Calibri"/>
      <family val="2"/>
      <scheme val="minor"/>
    </font>
    <font>
      <b/>
      <sz val="28"/>
      <color theme="0"/>
      <name val="Calibri"/>
      <family val="2"/>
      <scheme val="minor"/>
    </font>
    <font>
      <sz val="14"/>
      <color rgb="FF000000"/>
      <name val="Calibri"/>
      <family val="2"/>
    </font>
    <font>
      <sz val="14"/>
      <color theme="1"/>
      <name val="Times New Roman"/>
      <family val="1"/>
    </font>
    <font>
      <b/>
      <u/>
      <sz val="14"/>
      <color theme="1"/>
      <name val="Calibri"/>
      <family val="2"/>
      <scheme val="minor"/>
    </font>
    <font>
      <u/>
      <sz val="14"/>
      <color theme="1"/>
      <name val="Calibri"/>
      <family val="2"/>
      <scheme val="minor"/>
    </font>
    <font>
      <sz val="11"/>
      <color rgb="FF000000"/>
      <name val="Calibri"/>
      <family val="2"/>
      <scheme val="minor"/>
    </font>
    <font>
      <b/>
      <i/>
      <u/>
      <sz val="14"/>
      <name val="Calibri"/>
      <family val="2"/>
      <scheme val="minor"/>
    </font>
    <font>
      <b/>
      <i/>
      <sz val="14"/>
      <name val="Calibri"/>
      <family val="2"/>
      <scheme val="minor"/>
    </font>
    <font>
      <b/>
      <i/>
      <u/>
      <sz val="14"/>
      <color theme="1"/>
      <name val="Calibri"/>
      <family val="2"/>
      <scheme val="minor"/>
    </font>
    <font>
      <sz val="28"/>
      <color theme="0"/>
      <name val="Calibri"/>
      <family val="2"/>
      <scheme val="minor"/>
    </font>
    <font>
      <sz val="28"/>
      <color theme="1"/>
      <name val="Calibri"/>
      <family val="2"/>
      <scheme val="minor"/>
    </font>
    <font>
      <vertAlign val="superscript"/>
      <sz val="14"/>
      <color theme="1"/>
      <name val="Calibri"/>
      <family val="2"/>
      <scheme val="minor"/>
    </font>
    <font>
      <sz val="14"/>
      <color indexed="8"/>
      <name val="Calibri"/>
      <family val="2"/>
      <scheme val="minor"/>
    </font>
    <font>
      <b/>
      <sz val="14"/>
      <color indexed="8"/>
      <name val="Calibri"/>
      <family val="2"/>
      <scheme val="minor"/>
    </font>
    <font>
      <i/>
      <sz val="14"/>
      <color indexed="8"/>
      <name val="Calibri"/>
      <family val="2"/>
      <scheme val="minor"/>
    </font>
    <font>
      <b/>
      <sz val="20"/>
      <color theme="1"/>
      <name val="Calibri"/>
      <family val="2"/>
      <scheme val="minor"/>
    </font>
    <font>
      <sz val="36"/>
      <color theme="0"/>
      <name val="Calibri"/>
      <family val="2"/>
      <scheme val="minor"/>
    </font>
    <font>
      <i/>
      <sz val="14"/>
      <color theme="1"/>
      <name val="Calibri"/>
      <family val="2"/>
      <scheme val="minor"/>
    </font>
    <font>
      <sz val="18"/>
      <name val="Calibri"/>
      <family val="2"/>
      <scheme val="minor"/>
    </font>
    <font>
      <b/>
      <sz val="14"/>
      <color theme="1"/>
      <name val="Arial"/>
      <family val="2"/>
    </font>
    <font>
      <sz val="14"/>
      <color theme="1"/>
      <name val="Arial"/>
      <family val="2"/>
    </font>
    <font>
      <b/>
      <u/>
      <sz val="14"/>
      <color theme="1"/>
      <name val="Arial"/>
      <family val="2"/>
    </font>
    <font>
      <sz val="14"/>
      <color rgb="FFFF0000"/>
      <name val="Arial"/>
      <family val="2"/>
    </font>
    <font>
      <b/>
      <sz val="14"/>
      <color rgb="FFFF0000"/>
      <name val="Arial"/>
      <family val="2"/>
    </font>
    <font>
      <sz val="14"/>
      <name val="Arial"/>
      <family val="2"/>
    </font>
    <font>
      <b/>
      <sz val="14"/>
      <color rgb="FFFFFFFF"/>
      <name val="Arial"/>
      <family val="2"/>
    </font>
    <font>
      <u/>
      <sz val="14"/>
      <color theme="1"/>
      <name val="Arial"/>
      <family val="2"/>
    </font>
    <font>
      <b/>
      <sz val="28"/>
      <color rgb="FFFF0000"/>
      <name val="Calibri"/>
      <family val="2"/>
      <scheme val="minor"/>
    </font>
    <font>
      <b/>
      <i/>
      <sz val="14"/>
      <color theme="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B3B3B3"/>
        <bgColor indexed="64"/>
      </patternFill>
    </fill>
    <fill>
      <patternFill patternType="solid">
        <fgColor rgb="FF404040"/>
        <bgColor indexed="64"/>
      </patternFill>
    </fill>
    <fill>
      <patternFill patternType="solid">
        <fgColor theme="1"/>
        <bgColor indexed="64"/>
      </patternFill>
    </fill>
  </fills>
  <borders count="38">
    <border>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D4D4D4"/>
      </left>
      <right style="medium">
        <color rgb="FFD4D4D4"/>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D4D4D4"/>
      </right>
      <top/>
      <bottom/>
      <diagonal/>
    </border>
    <border>
      <left style="medium">
        <color indexed="64"/>
      </left>
      <right style="medium">
        <color indexed="64"/>
      </right>
      <top/>
      <bottom/>
      <diagonal/>
    </border>
    <border>
      <left style="medium">
        <color indexed="64"/>
      </left>
      <right style="medium">
        <color indexed="64"/>
      </right>
      <top style="thin">
        <color theme="0" tint="-0.14999847407452621"/>
      </top>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44" fontId="5" fillId="0" borderId="0" applyFont="0" applyFill="0" applyBorder="0" applyAlignment="0" applyProtection="0"/>
    <xf numFmtId="0" fontId="8" fillId="0" borderId="0" applyNumberFormat="0" applyFill="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387">
    <xf numFmtId="0" fontId="0" fillId="0" borderId="0" xfId="0"/>
    <xf numFmtId="0" fontId="2" fillId="0" borderId="0" xfId="0" applyFont="1" applyAlignment="1" applyProtection="1">
      <alignment vertical="center"/>
      <protection locked="0"/>
    </xf>
    <xf numFmtId="0" fontId="0" fillId="0" borderId="0" xfId="0" applyProtection="1">
      <protection locked="0"/>
    </xf>
    <xf numFmtId="0" fontId="2" fillId="0" borderId="0" xfId="0" applyFont="1" applyAlignment="1" applyProtection="1">
      <alignment vertical="top"/>
      <protection locked="0"/>
    </xf>
    <xf numFmtId="0" fontId="1" fillId="0" borderId="0" xfId="0" applyFont="1" applyProtection="1">
      <protection locked="0"/>
    </xf>
    <xf numFmtId="0" fontId="0" fillId="0" borderId="0" xfId="0" applyAlignment="1" applyProtection="1">
      <alignment vertical="top"/>
      <protection locked="0"/>
    </xf>
    <xf numFmtId="0" fontId="0" fillId="0" borderId="0" xfId="0" applyAlignment="1" applyProtection="1">
      <alignment horizontal="left" indent="1"/>
      <protection locked="0"/>
    </xf>
    <xf numFmtId="0" fontId="0" fillId="0" borderId="0" xfId="0" applyAlignment="1" applyProtection="1">
      <alignment vertical="top" wrapText="1"/>
      <protection locked="0"/>
    </xf>
    <xf numFmtId="0" fontId="3" fillId="0" borderId="0" xfId="0" applyFont="1" applyProtection="1">
      <protection locked="0"/>
    </xf>
    <xf numFmtId="0" fontId="6" fillId="0" borderId="0" xfId="0" applyFont="1" applyAlignment="1" applyProtection="1">
      <alignment vertical="top"/>
      <protection locked="0"/>
    </xf>
    <xf numFmtId="0" fontId="0" fillId="0" borderId="0" xfId="0" applyAlignment="1" applyProtection="1">
      <alignment horizontal="left" vertical="top" wrapText="1" indent="6"/>
      <protection locked="0"/>
    </xf>
    <xf numFmtId="0" fontId="0" fillId="0" borderId="0" xfId="0" applyAlignment="1" applyProtection="1">
      <alignment horizontal="left"/>
      <protection locked="0"/>
    </xf>
    <xf numFmtId="0" fontId="4" fillId="0" borderId="0" xfId="0" applyFont="1" applyAlignment="1">
      <alignment horizontal="left"/>
    </xf>
    <xf numFmtId="0" fontId="12" fillId="0" borderId="0" xfId="0" applyFont="1" applyProtection="1">
      <protection locked="0"/>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25" xfId="0" applyFont="1" applyBorder="1" applyAlignment="1">
      <alignment vertical="center" wrapText="1"/>
    </xf>
    <xf numFmtId="0" fontId="12" fillId="0" borderId="0" xfId="0" applyFont="1"/>
    <xf numFmtId="0" fontId="19" fillId="0" borderId="15" xfId="0" applyFont="1" applyBorder="1" applyAlignment="1">
      <alignment vertical="center" wrapText="1"/>
    </xf>
    <xf numFmtId="0" fontId="19" fillId="0" borderId="16" xfId="0" applyFont="1" applyBorder="1" applyAlignment="1">
      <alignment vertical="center" wrapText="1"/>
    </xf>
    <xf numFmtId="0" fontId="12" fillId="0" borderId="1" xfId="0" quotePrefix="1" applyFont="1" applyBorder="1"/>
    <xf numFmtId="0" fontId="12" fillId="0" borderId="2" xfId="0" quotePrefix="1" applyFont="1" applyBorder="1"/>
    <xf numFmtId="0" fontId="20" fillId="0" borderId="16" xfId="0" applyFont="1" applyBorder="1" applyAlignment="1">
      <alignment wrapText="1"/>
    </xf>
    <xf numFmtId="0" fontId="20" fillId="0" borderId="15" xfId="0" applyFont="1" applyBorder="1" applyAlignment="1">
      <alignment wrapText="1"/>
    </xf>
    <xf numFmtId="0" fontId="12" fillId="0" borderId="0" xfId="0" applyFont="1" applyAlignment="1" applyProtection="1">
      <alignment vertical="top"/>
      <protection locked="0"/>
    </xf>
    <xf numFmtId="14" fontId="12" fillId="3" borderId="3" xfId="0" applyNumberFormat="1" applyFont="1" applyFill="1" applyBorder="1" applyAlignment="1" applyProtection="1">
      <alignment horizontal="left" vertical="top" wrapText="1"/>
      <protection locked="0"/>
    </xf>
    <xf numFmtId="0" fontId="12" fillId="3" borderId="3" xfId="0" applyFont="1" applyFill="1" applyBorder="1" applyAlignment="1" applyProtection="1">
      <alignment vertical="top" wrapText="1"/>
      <protection locked="0"/>
    </xf>
    <xf numFmtId="1" fontId="12" fillId="3" borderId="3" xfId="0" applyNumberFormat="1" applyFont="1" applyFill="1" applyBorder="1" applyAlignment="1" applyProtection="1">
      <alignment horizontal="left" vertical="top" wrapText="1"/>
      <protection locked="0"/>
    </xf>
    <xf numFmtId="0" fontId="23" fillId="0" borderId="0" xfId="0" applyFont="1"/>
    <xf numFmtId="0" fontId="12" fillId="3" borderId="4" xfId="0" applyFont="1" applyFill="1" applyBorder="1" applyAlignment="1" applyProtection="1">
      <alignment vertical="top" wrapText="1"/>
      <protection locked="0"/>
    </xf>
    <xf numFmtId="0" fontId="12" fillId="3" borderId="3" xfId="0" applyFont="1" applyFill="1" applyBorder="1" applyAlignment="1" applyProtection="1">
      <alignment vertical="top"/>
      <protection locked="0"/>
    </xf>
    <xf numFmtId="0" fontId="12" fillId="3" borderId="12" xfId="0" applyFont="1" applyFill="1" applyBorder="1" applyAlignment="1" applyProtection="1">
      <alignment vertical="top"/>
      <protection locked="0"/>
    </xf>
    <xf numFmtId="0" fontId="11" fillId="3" borderId="3" xfId="0" applyFont="1" applyFill="1" applyBorder="1" applyAlignment="1" applyProtection="1">
      <alignment horizontal="left" vertical="top" wrapText="1"/>
      <protection locked="0"/>
    </xf>
    <xf numFmtId="0" fontId="14" fillId="0" borderId="0" xfId="0" applyFont="1" applyProtection="1">
      <protection locked="0"/>
    </xf>
    <xf numFmtId="0" fontId="27" fillId="0" borderId="0" xfId="0" applyFont="1" applyAlignment="1" applyProtection="1">
      <alignment vertical="center"/>
      <protection locked="0"/>
    </xf>
    <xf numFmtId="0" fontId="28" fillId="0" borderId="0" xfId="0" applyFont="1" applyProtection="1">
      <protection locked="0"/>
    </xf>
    <xf numFmtId="0" fontId="12" fillId="3" borderId="24" xfId="0" applyFon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6" fillId="2" borderId="3" xfId="0" applyFont="1" applyFill="1" applyBorder="1" applyAlignment="1">
      <alignment horizontal="center" vertical="center"/>
    </xf>
    <xf numFmtId="0" fontId="12" fillId="0" borderId="26" xfId="0" applyFont="1" applyBorder="1" applyAlignment="1">
      <alignment horizontal="left" vertical="top" wrapText="1"/>
    </xf>
    <xf numFmtId="0" fontId="12" fillId="0" borderId="26" xfId="0" applyFont="1" applyBorder="1" applyAlignment="1">
      <alignment horizontal="left" indent="4"/>
    </xf>
    <xf numFmtId="2" fontId="12" fillId="0" borderId="23" xfId="0" applyNumberFormat="1"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1" fontId="12" fillId="0" borderId="23" xfId="0" applyNumberFormat="1" applyFont="1" applyBorder="1" applyAlignment="1" applyProtection="1">
      <alignment vertical="center" wrapText="1"/>
      <protection locked="0"/>
    </xf>
    <xf numFmtId="44" fontId="12" fillId="0" borderId="23" xfId="4" applyFont="1" applyBorder="1" applyAlignment="1" applyProtection="1">
      <alignment vertical="center" wrapText="1"/>
      <protection locked="0"/>
    </xf>
    <xf numFmtId="0" fontId="12" fillId="0" borderId="22" xfId="0" applyFont="1" applyBorder="1" applyAlignment="1" applyProtection="1">
      <alignment vertical="top"/>
      <protection locked="0"/>
    </xf>
    <xf numFmtId="0" fontId="12" fillId="0" borderId="22" xfId="0" applyFont="1" applyBorder="1" applyAlignment="1" applyProtection="1">
      <alignment horizontal="left" vertical="top" wrapText="1"/>
      <protection locked="0"/>
    </xf>
    <xf numFmtId="0" fontId="12" fillId="0" borderId="22" xfId="0" applyFont="1" applyBorder="1" applyAlignment="1" applyProtection="1">
      <alignment vertical="top" wrapText="1"/>
      <protection locked="0"/>
    </xf>
    <xf numFmtId="0" fontId="15" fillId="0" borderId="26" xfId="0" applyFont="1" applyBorder="1" applyAlignment="1">
      <alignment horizontal="left"/>
    </xf>
    <xf numFmtId="0" fontId="12" fillId="0" borderId="26" xfId="0" applyFont="1" applyBorder="1" applyAlignment="1">
      <alignment horizontal="left" vertical="top" wrapText="1" indent="4"/>
    </xf>
    <xf numFmtId="0" fontId="12" fillId="0" borderId="24" xfId="0" applyFont="1" applyBorder="1" applyAlignment="1">
      <alignment horizontal="left" indent="4"/>
    </xf>
    <xf numFmtId="0" fontId="12" fillId="0" borderId="3" xfId="0"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6" fillId="0" borderId="18" xfId="0" applyFont="1" applyBorder="1"/>
    <xf numFmtId="0" fontId="12" fillId="0" borderId="22" xfId="0" applyFont="1" applyBorder="1"/>
    <xf numFmtId="0" fontId="12" fillId="0" borderId="12" xfId="0" applyFont="1" applyBorder="1" applyAlignment="1">
      <alignment vertical="top" wrapText="1"/>
    </xf>
    <xf numFmtId="0" fontId="12" fillId="0" borderId="26" xfId="0" applyFont="1" applyBorder="1" applyAlignment="1">
      <alignment horizontal="left" vertical="center" wrapText="1"/>
    </xf>
    <xf numFmtId="0" fontId="12" fillId="0" borderId="26" xfId="0" applyFont="1" applyBorder="1" applyAlignment="1">
      <alignment horizontal="left" vertical="center" indent="4"/>
    </xf>
    <xf numFmtId="49" fontId="11" fillId="0" borderId="0" xfId="0" applyNumberFormat="1" applyFont="1" applyAlignment="1">
      <alignment horizontal="left"/>
    </xf>
    <xf numFmtId="0" fontId="11" fillId="0" borderId="0" xfId="0" applyFont="1" applyAlignment="1">
      <alignment horizontal="left"/>
    </xf>
    <xf numFmtId="0" fontId="11" fillId="0" borderId="0" xfId="0" applyFont="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32"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44" fontId="11" fillId="0" borderId="32" xfId="1" applyFont="1" applyBorder="1" applyAlignment="1" applyProtection="1">
      <alignment horizontal="left" vertical="top" wrapText="1"/>
      <protection locked="0"/>
    </xf>
    <xf numFmtId="44" fontId="11" fillId="0" borderId="30" xfId="1" applyFont="1" applyBorder="1" applyAlignment="1" applyProtection="1">
      <alignment horizontal="left" vertical="top" wrapText="1"/>
      <protection locked="0"/>
    </xf>
    <xf numFmtId="9" fontId="11" fillId="0" borderId="32" xfId="3" applyFont="1" applyBorder="1" applyAlignment="1" applyProtection="1">
      <alignment horizontal="left" vertical="top" wrapText="1"/>
      <protection locked="0"/>
    </xf>
    <xf numFmtId="9" fontId="11" fillId="0" borderId="30" xfId="3" applyFont="1" applyBorder="1" applyAlignment="1" applyProtection="1">
      <alignment horizontal="left" vertical="top" wrapText="1"/>
      <protection locked="0"/>
    </xf>
    <xf numFmtId="44" fontId="11" fillId="0" borderId="33" xfId="1" applyFont="1" applyBorder="1" applyAlignment="1" applyProtection="1">
      <alignment horizontal="left" vertical="top" wrapText="1"/>
      <protection locked="0"/>
    </xf>
    <xf numFmtId="9" fontId="11" fillId="0" borderId="33" xfId="3"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2" fillId="0" borderId="18" xfId="0" applyFont="1" applyBorder="1"/>
    <xf numFmtId="0" fontId="11" fillId="0" borderId="18" xfId="0" applyFont="1" applyBorder="1" applyAlignment="1">
      <alignment horizontal="center" vertical="center"/>
    </xf>
    <xf numFmtId="0" fontId="11" fillId="0" borderId="22" xfId="0" applyFont="1" applyBorder="1" applyAlignment="1">
      <alignment horizontal="center" vertical="center"/>
    </xf>
    <xf numFmtId="49" fontId="11" fillId="0" borderId="18" xfId="0" applyNumberFormat="1" applyFont="1" applyBorder="1" applyAlignment="1">
      <alignment horizontal="left"/>
    </xf>
    <xf numFmtId="49" fontId="11" fillId="0" borderId="22" xfId="0" applyNumberFormat="1" applyFont="1" applyBorder="1" applyAlignment="1">
      <alignment horizontal="left"/>
    </xf>
    <xf numFmtId="0" fontId="4" fillId="0" borderId="18" xfId="0" applyFont="1" applyBorder="1" applyAlignment="1">
      <alignment horizontal="left"/>
    </xf>
    <xf numFmtId="0" fontId="4" fillId="0" borderId="22" xfId="0" applyFont="1" applyBorder="1" applyAlignment="1">
      <alignment horizontal="left"/>
    </xf>
    <xf numFmtId="49" fontId="11" fillId="0" borderId="22" xfId="0" applyNumberFormat="1" applyFont="1" applyBorder="1" applyAlignment="1">
      <alignment horizontal="left" vertical="top"/>
    </xf>
    <xf numFmtId="49" fontId="11" fillId="0" borderId="0" xfId="0" applyNumberFormat="1" applyFont="1" applyAlignment="1">
      <alignment horizontal="left" vertical="top"/>
    </xf>
    <xf numFmtId="0" fontId="4" fillId="9" borderId="18" xfId="0" applyFont="1" applyFill="1" applyBorder="1" applyAlignment="1">
      <alignment horizontal="right"/>
    </xf>
    <xf numFmtId="0" fontId="4" fillId="9" borderId="0" xfId="0" applyFont="1" applyFill="1" applyAlignment="1">
      <alignment horizontal="right"/>
    </xf>
    <xf numFmtId="49" fontId="11" fillId="0" borderId="18" xfId="0" applyNumberFormat="1" applyFont="1" applyBorder="1" applyAlignment="1">
      <alignment horizontal="left" vertical="top"/>
    </xf>
    <xf numFmtId="0" fontId="12" fillId="3" borderId="5" xfId="0" applyFont="1" applyFill="1" applyBorder="1" applyAlignment="1" applyProtection="1">
      <alignment vertical="top" wrapText="1"/>
      <protection locked="0"/>
    </xf>
    <xf numFmtId="0" fontId="12" fillId="3" borderId="23" xfId="0" applyFont="1" applyFill="1" applyBorder="1" applyAlignment="1" applyProtection="1">
      <alignment horizontal="left" vertical="top" wrapText="1"/>
      <protection locked="0"/>
    </xf>
    <xf numFmtId="0" fontId="15" fillId="0" borderId="26" xfId="0" applyFont="1" applyBorder="1"/>
    <xf numFmtId="44" fontId="38" fillId="0" borderId="3" xfId="4" applyFont="1" applyBorder="1" applyAlignment="1" applyProtection="1">
      <alignment vertical="center" wrapText="1"/>
    </xf>
    <xf numFmtId="44" fontId="38" fillId="0" borderId="23" xfId="4" applyFont="1" applyBorder="1" applyAlignment="1" applyProtection="1">
      <alignment vertical="center" wrapText="1"/>
    </xf>
    <xf numFmtId="0" fontId="12" fillId="0" borderId="24" xfId="0" applyFont="1" applyBorder="1" applyAlignment="1" applyProtection="1">
      <alignment horizontal="center" vertical="center"/>
      <protection locked="0"/>
    </xf>
    <xf numFmtId="1" fontId="12" fillId="0" borderId="24" xfId="0" applyNumberFormat="1" applyFont="1" applyBorder="1" applyAlignment="1" applyProtection="1">
      <alignment horizontal="center" vertical="center"/>
      <protection locked="0"/>
    </xf>
    <xf numFmtId="0" fontId="11" fillId="0" borderId="32" xfId="0" applyFont="1" applyBorder="1" applyAlignment="1">
      <alignment horizontal="left" vertical="top" wrapText="1"/>
    </xf>
    <xf numFmtId="0" fontId="11" fillId="0" borderId="30" xfId="0" applyFont="1" applyBorder="1" applyAlignment="1">
      <alignment horizontal="left" vertical="top" wrapText="1"/>
    </xf>
    <xf numFmtId="0" fontId="11" fillId="0" borderId="33" xfId="0" applyFont="1" applyBorder="1" applyAlignment="1">
      <alignment horizontal="left" vertical="top" wrapText="1"/>
    </xf>
    <xf numFmtId="44" fontId="11" fillId="0" borderId="12" xfId="1" applyFont="1" applyBorder="1" applyAlignment="1" applyProtection="1">
      <alignment horizontal="left"/>
    </xf>
    <xf numFmtId="0" fontId="11" fillId="0" borderId="19" xfId="0" applyFont="1" applyBorder="1" applyAlignment="1">
      <alignment horizontal="left"/>
    </xf>
    <xf numFmtId="0" fontId="11" fillId="0" borderId="17" xfId="0" applyFont="1" applyBorder="1" applyAlignment="1">
      <alignment horizontal="left"/>
    </xf>
    <xf numFmtId="0" fontId="11" fillId="0" borderId="20" xfId="0" applyFont="1" applyBorder="1" applyAlignment="1">
      <alignment horizontal="left"/>
    </xf>
    <xf numFmtId="44" fontId="38" fillId="0" borderId="12" xfId="4" applyFont="1" applyBorder="1" applyAlignment="1" applyProtection="1">
      <alignmen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11" fillId="9" borderId="12" xfId="0" applyFont="1" applyFill="1" applyBorder="1" applyAlignment="1">
      <alignment horizontal="center"/>
    </xf>
    <xf numFmtId="0" fontId="14" fillId="0" borderId="3" xfId="0" applyFont="1" applyBorder="1" applyAlignment="1" applyProtection="1">
      <alignment horizontal="center" vertical="center"/>
      <protection locked="0"/>
    </xf>
    <xf numFmtId="0" fontId="26" fillId="0" borderId="12" xfId="0" applyFont="1" applyBorder="1"/>
    <xf numFmtId="0" fontId="0" fillId="0" borderId="26" xfId="0" applyBorder="1" applyAlignment="1" applyProtection="1">
      <alignment horizontal="left" indent="4"/>
      <protection locked="0"/>
    </xf>
    <xf numFmtId="0" fontId="0" fillId="0" borderId="24" xfId="0" applyBorder="1" applyAlignment="1" applyProtection="1">
      <alignment horizontal="left" indent="4"/>
      <protection locked="0"/>
    </xf>
    <xf numFmtId="0" fontId="12" fillId="0" borderId="0" xfId="0" applyFont="1" applyAlignment="1" applyProtection="1">
      <alignment vertical="center"/>
      <protection locked="0"/>
    </xf>
    <xf numFmtId="0" fontId="14" fillId="0" borderId="26" xfId="0" applyFont="1" applyBorder="1" applyAlignment="1">
      <alignment horizontal="left" vertical="top" wrapText="1"/>
    </xf>
    <xf numFmtId="0" fontId="12" fillId="0" borderId="23" xfId="0" applyFont="1" applyBorder="1" applyAlignment="1" applyProtection="1">
      <alignment vertical="top"/>
      <protection locked="0"/>
    </xf>
    <xf numFmtId="0" fontId="11" fillId="0" borderId="18" xfId="0" applyFont="1" applyBorder="1" applyAlignment="1">
      <alignment horizontal="left"/>
    </xf>
    <xf numFmtId="0" fontId="11" fillId="0" borderId="22" xfId="0" applyFont="1" applyBorder="1" applyAlignment="1">
      <alignment horizontal="left"/>
    </xf>
    <xf numFmtId="0" fontId="12" fillId="0" borderId="18" xfId="0" applyFont="1" applyBorder="1" applyAlignment="1" applyProtection="1">
      <alignment horizontal="left" vertical="top"/>
    </xf>
    <xf numFmtId="0" fontId="12" fillId="0" borderId="22" xfId="0" applyFont="1" applyBorder="1" applyAlignment="1" applyProtection="1">
      <alignment horizontal="left" vertical="top"/>
    </xf>
    <xf numFmtId="0" fontId="14" fillId="0" borderId="18" xfId="0" applyFont="1" applyBorder="1" applyAlignment="1" applyProtection="1">
      <alignment vertical="top"/>
    </xf>
    <xf numFmtId="0" fontId="12" fillId="0" borderId="22" xfId="0" applyFont="1" applyBorder="1" applyAlignment="1" applyProtection="1">
      <alignment vertical="top"/>
    </xf>
    <xf numFmtId="0" fontId="12" fillId="0" borderId="21" xfId="0" applyFont="1" applyBorder="1" applyAlignment="1" applyProtection="1">
      <alignment vertical="top" wrapText="1"/>
    </xf>
    <xf numFmtId="0" fontId="12" fillId="0" borderId="23" xfId="0" applyFont="1" applyBorder="1" applyAlignment="1" applyProtection="1">
      <alignment vertical="top" wrapText="1"/>
    </xf>
    <xf numFmtId="0" fontId="12" fillId="0" borderId="18" xfId="0" applyFont="1" applyBorder="1" applyAlignment="1" applyProtection="1">
      <alignment vertical="top"/>
    </xf>
    <xf numFmtId="0" fontId="12" fillId="0" borderId="18" xfId="0" applyFont="1" applyBorder="1" applyAlignment="1" applyProtection="1">
      <alignment horizontal="left" vertical="top" wrapText="1"/>
    </xf>
    <xf numFmtId="0" fontId="12" fillId="0" borderId="22" xfId="0" applyFont="1" applyBorder="1" applyAlignment="1" applyProtection="1">
      <alignment horizontal="left" vertical="top" wrapText="1"/>
    </xf>
    <xf numFmtId="0" fontId="18" fillId="2" borderId="3" xfId="0" applyFont="1" applyFill="1" applyBorder="1" applyAlignment="1" applyProtection="1">
      <alignment horizontal="center" vertical="center"/>
    </xf>
    <xf numFmtId="0" fontId="24" fillId="0" borderId="26" xfId="0" applyFont="1" applyBorder="1" applyAlignment="1" applyProtection="1">
      <alignment vertical="center"/>
    </xf>
    <xf numFmtId="0" fontId="12" fillId="0" borderId="26" xfId="0" applyFont="1" applyBorder="1" applyAlignment="1" applyProtection="1">
      <alignment horizontal="left" vertical="top" wrapText="1" indent="4"/>
    </xf>
    <xf numFmtId="0" fontId="12" fillId="0" borderId="26" xfId="0" applyFont="1" applyBorder="1" applyAlignment="1" applyProtection="1">
      <alignment horizontal="left" indent="4"/>
    </xf>
    <xf numFmtId="0" fontId="12" fillId="0" borderId="24" xfId="0" applyFont="1" applyBorder="1" applyAlignment="1" applyProtection="1">
      <alignment horizontal="left" vertical="top" wrapText="1" indent="4"/>
    </xf>
    <xf numFmtId="0" fontId="12" fillId="0" borderId="26" xfId="0" applyFont="1" applyBorder="1" applyAlignment="1" applyProtection="1">
      <alignment vertical="top" wrapText="1"/>
    </xf>
    <xf numFmtId="0" fontId="15" fillId="0" borderId="26" xfId="0" applyFont="1" applyBorder="1" applyAlignment="1" applyProtection="1">
      <alignment horizontal="left"/>
    </xf>
    <xf numFmtId="0" fontId="12" fillId="0" borderId="26" xfId="0" applyFont="1" applyBorder="1" applyAlignment="1" applyProtection="1">
      <alignment horizontal="left" vertical="center"/>
    </xf>
    <xf numFmtId="0" fontId="12" fillId="5" borderId="28" xfId="0" applyFont="1" applyFill="1" applyBorder="1" applyAlignment="1" applyProtection="1">
      <alignment horizontal="left" vertical="top" wrapText="1"/>
    </xf>
    <xf numFmtId="0" fontId="15" fillId="0" borderId="27" xfId="0" applyFont="1" applyBorder="1" applyAlignment="1" applyProtection="1">
      <alignment horizontal="left"/>
    </xf>
    <xf numFmtId="0" fontId="11" fillId="0" borderId="26" xfId="0" applyFont="1" applyBorder="1" applyAlignment="1" applyProtection="1">
      <alignment horizontal="left" wrapText="1"/>
    </xf>
    <xf numFmtId="0" fontId="15" fillId="0" borderId="26" xfId="0" applyFont="1" applyBorder="1" applyAlignment="1" applyProtection="1">
      <alignment horizontal="left" wrapText="1"/>
    </xf>
    <xf numFmtId="0" fontId="11" fillId="0" borderId="26" xfId="0" applyFont="1" applyBorder="1" applyAlignment="1" applyProtection="1">
      <alignment horizontal="left" vertical="top" wrapText="1"/>
    </xf>
    <xf numFmtId="0" fontId="25" fillId="0" borderId="26" xfId="0" applyFont="1" applyBorder="1" applyAlignment="1" applyProtection="1">
      <alignment horizontal="left" wrapText="1"/>
    </xf>
    <xf numFmtId="0" fontId="45" fillId="0" borderId="3" xfId="0" applyFont="1" applyBorder="1" applyAlignment="1" applyProtection="1">
      <alignment horizontal="center" wrapText="1"/>
    </xf>
    <xf numFmtId="0" fontId="26" fillId="0" borderId="26" xfId="0" applyFont="1" applyBorder="1" applyAlignment="1" applyProtection="1">
      <alignment vertical="center"/>
    </xf>
    <xf numFmtId="0" fontId="12" fillId="0" borderId="24" xfId="0" applyFont="1" applyBorder="1" applyAlignment="1" applyProtection="1">
      <alignment horizontal="left" indent="4"/>
    </xf>
    <xf numFmtId="0" fontId="12" fillId="0" borderId="12" xfId="0" applyFont="1" applyBorder="1" applyAlignment="1" applyProtection="1">
      <alignment horizontal="left" vertical="top" wrapText="1"/>
    </xf>
    <xf numFmtId="0" fontId="12" fillId="0" borderId="26" xfId="0" applyFont="1" applyBorder="1" applyAlignment="1" applyProtection="1">
      <alignment horizontal="left" vertical="top" wrapText="1"/>
    </xf>
    <xf numFmtId="0" fontId="11" fillId="0" borderId="26" xfId="0" applyFont="1" applyBorder="1" applyAlignment="1" applyProtection="1">
      <alignment horizontal="left" vertical="top" wrapText="1" indent="4"/>
    </xf>
    <xf numFmtId="0" fontId="11" fillId="0" borderId="26" xfId="0" applyFont="1" applyBorder="1" applyAlignment="1" applyProtection="1">
      <alignment horizontal="left" vertical="center" indent="4"/>
    </xf>
    <xf numFmtId="0" fontId="11" fillId="0" borderId="24" xfId="0" applyFont="1" applyBorder="1" applyAlignment="1" applyProtection="1">
      <alignment horizontal="left" vertical="top" wrapText="1" indent="4"/>
    </xf>
    <xf numFmtId="0" fontId="15" fillId="0" borderId="26" xfId="0" applyFont="1" applyBorder="1" applyAlignment="1" applyProtection="1">
      <alignment wrapText="1"/>
    </xf>
    <xf numFmtId="0" fontId="12" fillId="0" borderId="26" xfId="0" applyFont="1" applyBorder="1" applyAlignment="1" applyProtection="1">
      <alignment vertical="center" wrapText="1"/>
    </xf>
    <xf numFmtId="0" fontId="14" fillId="0" borderId="26" xfId="0" applyFont="1" applyBorder="1" applyAlignment="1" applyProtection="1">
      <alignment vertical="top" wrapText="1"/>
    </xf>
    <xf numFmtId="0" fontId="15" fillId="0" borderId="26" xfId="0" applyFont="1" applyBorder="1" applyProtection="1"/>
    <xf numFmtId="0" fontId="14" fillId="0" borderId="26" xfId="0" applyFont="1" applyBorder="1" applyAlignment="1" applyProtection="1">
      <alignment horizontal="center" vertical="center" wrapText="1"/>
    </xf>
    <xf numFmtId="0" fontId="14" fillId="0" borderId="26"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 xfId="0" applyFont="1" applyBorder="1" applyAlignment="1" applyProtection="1">
      <alignment wrapText="1"/>
    </xf>
    <xf numFmtId="1" fontId="14" fillId="0" borderId="3" xfId="0" applyNumberFormat="1" applyFont="1" applyBorder="1" applyAlignment="1" applyProtection="1">
      <alignment horizontal="center" vertical="center"/>
    </xf>
    <xf numFmtId="0" fontId="14" fillId="0" borderId="3" xfId="0" applyFont="1" applyBorder="1" applyAlignment="1" applyProtection="1">
      <alignment horizontal="center"/>
    </xf>
    <xf numFmtId="1" fontId="14" fillId="0" borderId="3" xfId="0" applyNumberFormat="1" applyFont="1" applyBorder="1" applyAlignment="1" applyProtection="1">
      <alignment horizontal="center" vertical="center" wrapText="1"/>
    </xf>
    <xf numFmtId="1" fontId="14" fillId="0" borderId="24" xfId="0" applyNumberFormat="1" applyFont="1" applyBorder="1" applyAlignment="1" applyProtection="1">
      <alignment horizontal="center" vertical="center" wrapText="1"/>
    </xf>
    <xf numFmtId="1" fontId="12"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2" fillId="0" borderId="17" xfId="0" applyFont="1" applyBorder="1" applyProtection="1"/>
    <xf numFmtId="0" fontId="12" fillId="0" borderId="20" xfId="0" applyFont="1" applyBorder="1" applyProtection="1"/>
    <xf numFmtId="0" fontId="12" fillId="0" borderId="0" xfId="0" applyFont="1" applyBorder="1" applyAlignment="1" applyProtection="1">
      <alignment horizontal="left" vertical="top" indent="4"/>
    </xf>
    <xf numFmtId="0" fontId="12" fillId="0" borderId="22" xfId="0" applyFont="1" applyBorder="1" applyProtection="1"/>
    <xf numFmtId="0" fontId="12" fillId="0" borderId="7" xfId="0" applyFont="1" applyBorder="1" applyAlignment="1" applyProtection="1">
      <alignment horizontal="left" vertical="top" indent="4"/>
    </xf>
    <xf numFmtId="0" fontId="12" fillId="0" borderId="23" xfId="0" applyFont="1" applyBorder="1" applyProtection="1"/>
    <xf numFmtId="0" fontId="0" fillId="0" borderId="0" xfId="0" applyBorder="1" applyProtection="1"/>
    <xf numFmtId="0" fontId="12" fillId="0" borderId="0" xfId="0" applyFont="1" applyBorder="1" applyProtection="1"/>
    <xf numFmtId="0" fontId="12" fillId="0" borderId="0" xfId="0" applyFont="1" applyBorder="1" applyAlignment="1" applyProtection="1">
      <alignment horizontal="left" vertical="top" wrapText="1"/>
    </xf>
    <xf numFmtId="0" fontId="4" fillId="0" borderId="3" xfId="0" applyFont="1" applyBorder="1" applyAlignment="1" applyProtection="1">
      <alignment horizontal="left" vertical="top"/>
    </xf>
    <xf numFmtId="0" fontId="12" fillId="0" borderId="21" xfId="0" applyFont="1" applyBorder="1" applyProtection="1"/>
    <xf numFmtId="0" fontId="12" fillId="0" borderId="7" xfId="0" applyFont="1" applyBorder="1" applyProtection="1"/>
    <xf numFmtId="0" fontId="12" fillId="0" borderId="0" xfId="0" applyFont="1" applyAlignment="1" applyProtection="1">
      <alignment horizontal="left" vertical="top"/>
    </xf>
    <xf numFmtId="0" fontId="12" fillId="0" borderId="7" xfId="0" applyFont="1" applyBorder="1" applyAlignment="1" applyProtection="1">
      <alignment horizontal="left" vertical="top"/>
    </xf>
    <xf numFmtId="0" fontId="12" fillId="0" borderId="23" xfId="0" applyFont="1" applyBorder="1" applyAlignment="1" applyProtection="1">
      <alignment horizontal="left" vertical="top"/>
    </xf>
    <xf numFmtId="0" fontId="12" fillId="0" borderId="0" xfId="0" applyFont="1" applyProtection="1"/>
    <xf numFmtId="0" fontId="37" fillId="0" borderId="18" xfId="0" applyFont="1" applyBorder="1" applyAlignment="1" applyProtection="1">
      <alignment horizontal="center" vertical="center"/>
    </xf>
    <xf numFmtId="0" fontId="38" fillId="0" borderId="18" xfId="0" applyFont="1" applyBorder="1" applyAlignment="1" applyProtection="1">
      <alignment vertical="center"/>
    </xf>
    <xf numFmtId="0" fontId="37" fillId="0" borderId="18" xfId="0" applyFont="1" applyBorder="1" applyAlignment="1" applyProtection="1">
      <alignment horizontal="left" vertical="center" indent="2"/>
    </xf>
    <xf numFmtId="0" fontId="37" fillId="0" borderId="18" xfId="0" applyFont="1" applyBorder="1" applyAlignment="1" applyProtection="1">
      <alignment horizontal="left" vertical="center" indent="15"/>
    </xf>
    <xf numFmtId="0" fontId="37" fillId="0" borderId="18" xfId="0" applyFont="1" applyBorder="1" applyAlignment="1" applyProtection="1">
      <alignment vertical="center"/>
    </xf>
    <xf numFmtId="0" fontId="14" fillId="0" borderId="0" xfId="0" applyFont="1" applyAlignment="1" applyProtection="1">
      <alignment vertical="top"/>
    </xf>
    <xf numFmtId="0" fontId="43" fillId="8" borderId="23" xfId="0" applyFont="1" applyFill="1" applyBorder="1" applyAlignment="1" applyProtection="1">
      <alignment horizontal="center" vertical="center" wrapText="1"/>
    </xf>
    <xf numFmtId="0" fontId="38" fillId="0" borderId="24" xfId="0" applyFont="1" applyBorder="1" applyAlignment="1" applyProtection="1">
      <alignment horizontal="center" vertical="center" wrapText="1"/>
    </xf>
    <xf numFmtId="0" fontId="38" fillId="9" borderId="18" xfId="0" applyFont="1" applyFill="1" applyBorder="1" applyAlignment="1" applyProtection="1">
      <alignment vertical="center"/>
    </xf>
    <xf numFmtId="0" fontId="12" fillId="9" borderId="0" xfId="0" applyFont="1" applyFill="1" applyProtection="1"/>
    <xf numFmtId="44" fontId="38" fillId="0" borderId="20" xfId="0" applyNumberFormat="1" applyFont="1" applyBorder="1" applyAlignment="1" applyProtection="1">
      <alignment horizontal="left" vertical="top"/>
    </xf>
    <xf numFmtId="0" fontId="12" fillId="0" borderId="0" xfId="0" applyFont="1" applyAlignment="1" applyProtection="1">
      <alignment horizontal="left"/>
    </xf>
    <xf numFmtId="0" fontId="12" fillId="0" borderId="22" xfId="0" applyFont="1" applyBorder="1" applyAlignment="1" applyProtection="1">
      <alignment horizontal="left"/>
    </xf>
    <xf numFmtId="0" fontId="12" fillId="0" borderId="18" xfId="0" applyFont="1" applyBorder="1" applyProtection="1"/>
    <xf numFmtId="0" fontId="38" fillId="0" borderId="0" xfId="0" applyFont="1" applyAlignment="1" applyProtection="1">
      <alignment vertical="center"/>
    </xf>
    <xf numFmtId="0" fontId="12" fillId="0" borderId="0" xfId="0" applyFont="1" applyAlignment="1" applyProtection="1">
      <alignment vertical="center"/>
    </xf>
    <xf numFmtId="0" fontId="37" fillId="0" borderId="18" xfId="0" applyFont="1" applyBorder="1" applyAlignment="1" applyProtection="1">
      <alignment horizontal="left" vertical="center"/>
    </xf>
    <xf numFmtId="0" fontId="37" fillId="0" borderId="18" xfId="0" applyFont="1" applyBorder="1" applyAlignment="1" applyProtection="1">
      <alignment vertical="center" wrapText="1"/>
    </xf>
    <xf numFmtId="0" fontId="37" fillId="0" borderId="18" xfId="0" applyFont="1" applyBorder="1" applyAlignment="1" applyProtection="1">
      <alignment horizontal="left" vertical="top" wrapText="1"/>
    </xf>
    <xf numFmtId="0" fontId="37" fillId="0" borderId="21" xfId="0" applyFont="1" applyBorder="1" applyAlignment="1" applyProtection="1">
      <alignment vertical="center" wrapText="1"/>
    </xf>
    <xf numFmtId="0" fontId="38" fillId="0" borderId="7" xfId="0" applyFont="1" applyBorder="1" applyAlignment="1" applyProtection="1">
      <alignment vertical="center" wrapText="1"/>
    </xf>
    <xf numFmtId="0" fontId="39" fillId="0" borderId="19" xfId="0" applyFont="1" applyBorder="1" applyAlignment="1" applyProtection="1">
      <alignment horizontal="left" vertical="center"/>
    </xf>
    <xf numFmtId="0" fontId="12" fillId="0" borderId="29" xfId="0" applyFont="1" applyBorder="1" applyAlignment="1" applyProtection="1">
      <alignment horizontal="center" vertical="center"/>
    </xf>
    <xf numFmtId="0" fontId="12" fillId="0" borderId="29" xfId="0" applyFont="1" applyBorder="1" applyAlignment="1" applyProtection="1">
      <alignment horizontal="left" vertical="center"/>
    </xf>
    <xf numFmtId="0" fontId="12" fillId="0" borderId="30" xfId="0" applyFont="1" applyBorder="1" applyProtection="1"/>
    <xf numFmtId="0" fontId="12" fillId="0" borderId="30" xfId="0" applyFont="1" applyBorder="1" applyAlignment="1" applyProtection="1">
      <alignment horizontal="center"/>
    </xf>
    <xf numFmtId="0" fontId="12" fillId="0" borderId="24" xfId="0" applyFont="1" applyBorder="1" applyAlignment="1" applyProtection="1">
      <alignment horizontal="center" vertical="center"/>
    </xf>
    <xf numFmtId="0" fontId="12" fillId="0" borderId="31" xfId="0" applyFont="1" applyBorder="1" applyProtection="1"/>
    <xf numFmtId="0" fontId="12" fillId="0" borderId="31" xfId="0" applyFont="1" applyBorder="1" applyAlignment="1" applyProtection="1">
      <alignment horizontal="center"/>
    </xf>
    <xf numFmtId="0" fontId="0" fillId="0" borderId="0" xfId="0" applyProtection="1"/>
    <xf numFmtId="0" fontId="14" fillId="0" borderId="3" xfId="0" applyFont="1" applyBorder="1" applyProtection="1"/>
    <xf numFmtId="0" fontId="14" fillId="0" borderId="5" xfId="0" applyFont="1" applyBorder="1" applyAlignment="1" applyProtection="1">
      <alignment horizontal="center"/>
    </xf>
    <xf numFmtId="0" fontId="33" fillId="6" borderId="4" xfId="0" applyFont="1" applyFill="1" applyBorder="1" applyAlignment="1" applyProtection="1">
      <alignment horizontal="center" vertical="center"/>
    </xf>
    <xf numFmtId="0" fontId="33" fillId="6" borderId="6" xfId="0" applyFont="1" applyFill="1" applyBorder="1" applyAlignment="1" applyProtection="1">
      <alignment horizontal="center" vertical="center"/>
    </xf>
    <xf numFmtId="0" fontId="33" fillId="6" borderId="5" xfId="0" applyFont="1" applyFill="1" applyBorder="1" applyAlignment="1" applyProtection="1">
      <alignment horizontal="center" vertical="center"/>
    </xf>
    <xf numFmtId="0" fontId="0" fillId="5" borderId="19" xfId="0" applyFill="1" applyBorder="1" applyAlignment="1" applyProtection="1">
      <alignment horizontal="center" vertical="top"/>
    </xf>
    <xf numFmtId="0" fontId="0" fillId="5" borderId="17" xfId="0" applyFill="1" applyBorder="1" applyAlignment="1" applyProtection="1">
      <alignment horizontal="center" vertical="top"/>
    </xf>
    <xf numFmtId="0" fontId="0" fillId="5" borderId="20" xfId="0" applyFill="1" applyBorder="1" applyAlignment="1" applyProtection="1">
      <alignment horizontal="center" vertical="top"/>
    </xf>
    <xf numFmtId="0" fontId="0" fillId="5" borderId="18" xfId="0" applyFill="1" applyBorder="1" applyAlignment="1" applyProtection="1">
      <alignment horizontal="center" vertical="top"/>
    </xf>
    <xf numFmtId="0" fontId="0" fillId="5" borderId="0" xfId="0" applyFill="1" applyAlignment="1" applyProtection="1">
      <alignment horizontal="center" vertical="top"/>
    </xf>
    <xf numFmtId="0" fontId="0" fillId="5" borderId="22" xfId="0" applyFill="1" applyBorder="1" applyAlignment="1" applyProtection="1">
      <alignment horizontal="center" vertical="top"/>
    </xf>
    <xf numFmtId="0" fontId="0" fillId="5" borderId="21" xfId="0" applyFill="1" applyBorder="1" applyAlignment="1" applyProtection="1">
      <alignment horizontal="center" vertical="top"/>
    </xf>
    <xf numFmtId="0" fontId="0" fillId="5" borderId="7" xfId="0" applyFill="1" applyBorder="1" applyAlignment="1" applyProtection="1">
      <alignment horizontal="center" vertical="top"/>
    </xf>
    <xf numFmtId="0" fontId="0" fillId="5" borderId="23" xfId="0" applyFill="1" applyBorder="1" applyAlignment="1" applyProtection="1">
      <alignment horizontal="center" vertical="top"/>
    </xf>
    <xf numFmtId="0" fontId="34" fillId="2" borderId="19" xfId="0" applyFont="1" applyFill="1" applyBorder="1" applyAlignment="1" applyProtection="1">
      <alignment horizontal="center" vertical="center" wrapText="1"/>
    </xf>
    <xf numFmtId="0" fontId="34" fillId="2" borderId="17" xfId="0" applyFont="1" applyFill="1" applyBorder="1" applyAlignment="1" applyProtection="1">
      <alignment horizontal="center" vertical="center" wrapText="1"/>
    </xf>
    <xf numFmtId="0" fontId="34" fillId="2" borderId="20" xfId="0" applyFont="1" applyFill="1" applyBorder="1" applyAlignment="1" applyProtection="1">
      <alignment horizontal="center" vertical="center" wrapText="1"/>
    </xf>
    <xf numFmtId="0" fontId="34" fillId="2" borderId="21" xfId="0" applyFont="1" applyFill="1" applyBorder="1" applyAlignment="1" applyProtection="1">
      <alignment horizontal="center" vertical="center"/>
    </xf>
    <xf numFmtId="0" fontId="34" fillId="2" borderId="7" xfId="0" applyFont="1" applyFill="1" applyBorder="1" applyAlignment="1" applyProtection="1">
      <alignment horizontal="center" vertical="center"/>
    </xf>
    <xf numFmtId="0" fontId="34" fillId="2" borderId="23" xfId="0" applyFont="1" applyFill="1" applyBorder="1" applyAlignment="1" applyProtection="1">
      <alignment horizontal="center" vertical="center"/>
    </xf>
    <xf numFmtId="0" fontId="33" fillId="3" borderId="19" xfId="0" applyFont="1" applyFill="1" applyBorder="1" applyAlignment="1" applyProtection="1">
      <alignment horizontal="center" vertical="center"/>
    </xf>
    <xf numFmtId="0" fontId="33" fillId="3" borderId="17" xfId="0" applyFont="1" applyFill="1" applyBorder="1" applyAlignment="1" applyProtection="1">
      <alignment horizontal="center" vertical="center"/>
    </xf>
    <xf numFmtId="0" fontId="33" fillId="3" borderId="20" xfId="0" applyFont="1" applyFill="1" applyBorder="1" applyAlignment="1" applyProtection="1">
      <alignment horizontal="center" vertical="center"/>
    </xf>
    <xf numFmtId="0" fontId="33" fillId="3" borderId="21" xfId="0" applyFont="1" applyFill="1" applyBorder="1" applyAlignment="1" applyProtection="1">
      <alignment horizontal="center" vertical="center"/>
    </xf>
    <xf numFmtId="0" fontId="33" fillId="3" borderId="7" xfId="0" applyFont="1" applyFill="1" applyBorder="1" applyAlignment="1" applyProtection="1">
      <alignment horizontal="center" vertical="center"/>
    </xf>
    <xf numFmtId="0" fontId="33" fillId="3" borderId="23" xfId="0" applyFont="1" applyFill="1" applyBorder="1" applyAlignment="1" applyProtection="1">
      <alignment horizontal="center" vertical="center"/>
    </xf>
    <xf numFmtId="0" fontId="12" fillId="3" borderId="21" xfId="0" applyFont="1" applyFill="1" applyBorder="1" applyAlignment="1" applyProtection="1">
      <alignment horizontal="left"/>
      <protection locked="0"/>
    </xf>
    <xf numFmtId="0" fontId="12" fillId="3" borderId="23" xfId="0" applyFont="1" applyFill="1" applyBorder="1" applyAlignment="1" applyProtection="1">
      <alignment horizontal="left"/>
      <protection locked="0"/>
    </xf>
    <xf numFmtId="0" fontId="12" fillId="0" borderId="18" xfId="0" applyFont="1" applyBorder="1" applyAlignment="1" applyProtection="1">
      <alignment horizontal="left" vertical="top" wrapText="1" indent="4"/>
    </xf>
    <xf numFmtId="0" fontId="12" fillId="0" borderId="22" xfId="0" applyFont="1" applyBorder="1" applyAlignment="1" applyProtection="1">
      <alignment horizontal="left" vertical="top" wrapText="1" indent="4"/>
    </xf>
    <xf numFmtId="0" fontId="12" fillId="0" borderId="18" xfId="0" applyFont="1" applyBorder="1" applyAlignment="1" applyProtection="1">
      <alignment horizontal="left" vertical="top" wrapText="1" indent="7"/>
    </xf>
    <xf numFmtId="0" fontId="12" fillId="0" borderId="22" xfId="0" applyFont="1" applyBorder="1" applyAlignment="1" applyProtection="1">
      <alignment horizontal="left" vertical="top" wrapText="1" indent="7"/>
    </xf>
    <xf numFmtId="0" fontId="12" fillId="5" borderId="18" xfId="0" applyFont="1" applyFill="1" applyBorder="1" applyAlignment="1" applyProtection="1">
      <alignment horizontal="left" indent="6"/>
    </xf>
    <xf numFmtId="0" fontId="12" fillId="5" borderId="22" xfId="0" applyFont="1" applyFill="1" applyBorder="1" applyAlignment="1" applyProtection="1">
      <alignment horizontal="left" indent="6"/>
    </xf>
    <xf numFmtId="0" fontId="16" fillId="4" borderId="4" xfId="0" applyFont="1" applyFill="1" applyBorder="1" applyAlignment="1" applyProtection="1">
      <alignment horizontal="left" vertical="center"/>
    </xf>
    <xf numFmtId="0" fontId="16" fillId="4" borderId="5" xfId="0" applyFont="1" applyFill="1" applyBorder="1" applyAlignment="1" applyProtection="1">
      <alignment horizontal="left" vertical="center"/>
    </xf>
    <xf numFmtId="0" fontId="11" fillId="4" borderId="4" xfId="0" applyFont="1" applyFill="1" applyBorder="1" applyAlignment="1" applyProtection="1">
      <alignment horizontal="left" vertical="top" wrapText="1"/>
      <protection locked="0"/>
    </xf>
    <xf numFmtId="0" fontId="11" fillId="4" borderId="5" xfId="0" applyFont="1" applyFill="1" applyBorder="1" applyAlignment="1" applyProtection="1">
      <alignment horizontal="left" vertical="top" wrapText="1"/>
      <protection locked="0"/>
    </xf>
    <xf numFmtId="0" fontId="10" fillId="4" borderId="4" xfId="2" applyFont="1" applyFill="1" applyBorder="1" applyAlignment="1" applyProtection="1">
      <alignment horizontal="left" vertical="top" wrapText="1" indent="4"/>
      <protection locked="0"/>
    </xf>
    <xf numFmtId="0" fontId="10" fillId="4" borderId="5" xfId="2" applyFont="1" applyFill="1" applyBorder="1" applyAlignment="1" applyProtection="1">
      <alignment horizontal="left" vertical="top" wrapText="1" indent="4"/>
      <protection locked="0"/>
    </xf>
    <xf numFmtId="0" fontId="12" fillId="0" borderId="18" xfId="0" applyFont="1" applyBorder="1" applyAlignment="1" applyProtection="1">
      <alignment horizontal="left" vertical="top" wrapText="1" indent="6"/>
    </xf>
    <xf numFmtId="0" fontId="12" fillId="0" borderId="22" xfId="0" applyFont="1" applyBorder="1" applyAlignment="1" applyProtection="1">
      <alignment horizontal="left" vertical="top" wrapText="1" indent="6"/>
    </xf>
    <xf numFmtId="0" fontId="12" fillId="0" borderId="18" xfId="0" applyFont="1" applyBorder="1" applyAlignment="1" applyProtection="1">
      <alignment horizontal="left" vertical="top" wrapText="1" indent="5"/>
    </xf>
    <xf numFmtId="0" fontId="12" fillId="0" borderId="22" xfId="0" applyFont="1" applyBorder="1" applyAlignment="1" applyProtection="1">
      <alignment horizontal="left" vertical="top" wrapText="1" indent="5"/>
    </xf>
    <xf numFmtId="0" fontId="12" fillId="0" borderId="18" xfId="0" applyFont="1" applyBorder="1" applyAlignment="1" applyProtection="1">
      <alignment horizontal="left" vertical="top" wrapText="1"/>
    </xf>
    <xf numFmtId="0" fontId="12" fillId="0" borderId="22" xfId="0" applyFont="1" applyBorder="1" applyAlignment="1" applyProtection="1">
      <alignment horizontal="left" vertical="top" wrapText="1"/>
    </xf>
    <xf numFmtId="0" fontId="12" fillId="5" borderId="18" xfId="0" applyFont="1" applyFill="1" applyBorder="1" applyAlignment="1" applyProtection="1">
      <alignment horizontal="left" indent="4"/>
    </xf>
    <xf numFmtId="0" fontId="12" fillId="5" borderId="22" xfId="0" applyFont="1" applyFill="1" applyBorder="1" applyAlignment="1" applyProtection="1">
      <alignment horizontal="left" indent="4"/>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2" fillId="0" borderId="19" xfId="0" applyFont="1" applyBorder="1" applyAlignment="1" applyProtection="1">
      <alignment horizontal="left" vertical="center"/>
    </xf>
    <xf numFmtId="0" fontId="12" fillId="0" borderId="20" xfId="0" applyFont="1" applyBorder="1" applyAlignment="1" applyProtection="1">
      <alignment horizontal="left" vertical="center"/>
    </xf>
    <xf numFmtId="0" fontId="11" fillId="0" borderId="18" xfId="0" applyFont="1" applyBorder="1" applyAlignment="1" applyProtection="1">
      <alignment horizontal="left"/>
    </xf>
    <xf numFmtId="0" fontId="11" fillId="0" borderId="22" xfId="0" applyFont="1" applyBorder="1" applyAlignment="1" applyProtection="1">
      <alignment horizontal="left"/>
    </xf>
    <xf numFmtId="0" fontId="12" fillId="0" borderId="18" xfId="0" applyFont="1" applyBorder="1" applyAlignment="1" applyProtection="1">
      <alignment horizontal="left" wrapText="1"/>
    </xf>
    <xf numFmtId="0" fontId="12" fillId="0" borderId="22" xfId="0" applyFont="1" applyBorder="1" applyAlignment="1" applyProtection="1">
      <alignment horizontal="left" wrapText="1"/>
    </xf>
    <xf numFmtId="0" fontId="12" fillId="0" borderId="18" xfId="0" applyFont="1" applyBorder="1" applyAlignment="1" applyProtection="1">
      <alignment horizontal="left" indent="4"/>
    </xf>
    <xf numFmtId="0" fontId="12" fillId="0" borderId="22" xfId="0" applyFont="1" applyBorder="1" applyAlignment="1" applyProtection="1">
      <alignment horizontal="left" indent="4"/>
    </xf>
    <xf numFmtId="0" fontId="12" fillId="4" borderId="4" xfId="0" applyFont="1" applyFill="1" applyBorder="1" applyAlignment="1">
      <alignment horizontal="left" indent="6"/>
    </xf>
    <xf numFmtId="0" fontId="12" fillId="4" borderId="5" xfId="0" applyFont="1" applyFill="1" applyBorder="1" applyAlignment="1">
      <alignment horizontal="left" indent="6"/>
    </xf>
    <xf numFmtId="0" fontId="18" fillId="2" borderId="10"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22" fillId="0" borderId="22" xfId="0" applyFont="1" applyBorder="1" applyAlignment="1" applyProtection="1">
      <alignment horizontal="left" vertical="top"/>
    </xf>
    <xf numFmtId="0" fontId="14" fillId="0" borderId="22" xfId="0" applyFont="1" applyBorder="1" applyAlignment="1" applyProtection="1">
      <alignment horizontal="left" vertical="top" wrapText="1"/>
    </xf>
    <xf numFmtId="0" fontId="12" fillId="0" borderId="18" xfId="0" applyFont="1" applyBorder="1" applyAlignment="1" applyProtection="1">
      <alignment horizontal="left" vertical="top"/>
    </xf>
    <xf numFmtId="0" fontId="12" fillId="0" borderId="22" xfId="0" applyFont="1" applyBorder="1" applyAlignment="1" applyProtection="1">
      <alignment horizontal="left" vertical="top"/>
    </xf>
    <xf numFmtId="0" fontId="12" fillId="0" borderId="19"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0" borderId="19" xfId="0" applyFont="1" applyBorder="1" applyAlignment="1" applyProtection="1">
      <alignment horizontal="left" vertical="top"/>
    </xf>
    <xf numFmtId="0" fontId="12" fillId="0" borderId="20" xfId="0" applyFont="1" applyBorder="1" applyAlignment="1" applyProtection="1">
      <alignment horizontal="left" vertical="top"/>
    </xf>
    <xf numFmtId="0" fontId="12" fillId="3" borderId="4"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22" fillId="0" borderId="20" xfId="0" applyFont="1" applyBorder="1" applyAlignment="1" applyProtection="1">
      <alignment horizontal="left" vertical="top" wrapText="1"/>
    </xf>
    <xf numFmtId="0" fontId="18" fillId="2" borderId="6" xfId="0" applyFont="1" applyFill="1" applyBorder="1" applyAlignment="1" applyProtection="1">
      <alignment horizontal="center" vertical="center"/>
    </xf>
    <xf numFmtId="0" fontId="12" fillId="0" borderId="4"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21" xfId="0" applyFont="1" applyBorder="1" applyAlignment="1" applyProtection="1">
      <alignment horizontal="left" vertical="top" wrapText="1"/>
    </xf>
    <xf numFmtId="0" fontId="12" fillId="0" borderId="7" xfId="0" applyFont="1" applyBorder="1" applyAlignment="1" applyProtection="1">
      <alignment horizontal="left" vertical="top" wrapText="1"/>
    </xf>
    <xf numFmtId="0" fontId="12" fillId="0" borderId="23" xfId="0" applyFont="1" applyBorder="1" applyAlignment="1" applyProtection="1">
      <alignment horizontal="left" vertical="top" wrapText="1"/>
    </xf>
    <xf numFmtId="0" fontId="26" fillId="0" borderId="19" xfId="0" applyFont="1" applyBorder="1" applyAlignment="1" applyProtection="1">
      <alignment horizontal="left"/>
    </xf>
    <xf numFmtId="0" fontId="26" fillId="0" borderId="17" xfId="0" applyFont="1" applyBorder="1" applyAlignment="1" applyProtection="1">
      <alignment horizontal="left"/>
    </xf>
    <xf numFmtId="0" fontId="26" fillId="0" borderId="20" xfId="0" applyFont="1" applyBorder="1" applyAlignment="1" applyProtection="1">
      <alignment horizontal="left"/>
    </xf>
    <xf numFmtId="0" fontId="18" fillId="2" borderId="36" xfId="0" applyFont="1" applyFill="1" applyBorder="1" applyAlignment="1" applyProtection="1">
      <alignment horizontal="center" vertical="center"/>
    </xf>
    <xf numFmtId="0" fontId="18" fillId="2" borderId="37" xfId="0" applyFont="1" applyFill="1" applyBorder="1" applyAlignment="1" applyProtection="1">
      <alignment horizontal="center" vertical="center"/>
    </xf>
    <xf numFmtId="0" fontId="29" fillId="0" borderId="7" xfId="0" applyFont="1" applyBorder="1" applyAlignment="1" applyProtection="1">
      <alignment horizontal="left" vertical="top" wrapText="1"/>
    </xf>
    <xf numFmtId="0" fontId="29" fillId="0" borderId="23" xfId="0" applyFont="1" applyBorder="1" applyAlignment="1" applyProtection="1">
      <alignment horizontal="left" vertical="top" wrapText="1"/>
    </xf>
    <xf numFmtId="0" fontId="12" fillId="0" borderId="21" xfId="0" applyFont="1" applyBorder="1" applyAlignment="1" applyProtection="1">
      <alignment horizontal="left" vertical="top" wrapText="1" indent="4"/>
    </xf>
    <xf numFmtId="0" fontId="12" fillId="0" borderId="7" xfId="0" applyFont="1" applyBorder="1" applyAlignment="1" applyProtection="1">
      <alignment horizontal="left" vertical="top" wrapText="1" indent="4"/>
    </xf>
    <xf numFmtId="0" fontId="12" fillId="0" borderId="23" xfId="0" applyFont="1" applyBorder="1" applyAlignment="1" applyProtection="1">
      <alignment horizontal="left" vertical="top" wrapText="1" indent="4"/>
    </xf>
    <xf numFmtId="0" fontId="26" fillId="0" borderId="18" xfId="0" applyFont="1" applyBorder="1" applyAlignment="1" applyProtection="1">
      <alignment horizontal="left"/>
    </xf>
    <xf numFmtId="0" fontId="26" fillId="0" borderId="0" xfId="0" applyFont="1" applyBorder="1" applyAlignment="1" applyProtection="1">
      <alignment horizontal="left"/>
    </xf>
    <xf numFmtId="0" fontId="26" fillId="0" borderId="22" xfId="0" applyFont="1" applyBorder="1" applyAlignment="1" applyProtection="1">
      <alignment horizontal="left"/>
    </xf>
    <xf numFmtId="0" fontId="12" fillId="0" borderId="18" xfId="0" applyFont="1" applyBorder="1" applyAlignment="1" applyProtection="1">
      <alignment horizontal="left" vertical="top" indent="4"/>
    </xf>
    <xf numFmtId="0" fontId="12" fillId="0" borderId="0" xfId="0" applyFont="1" applyBorder="1" applyAlignment="1" applyProtection="1">
      <alignment horizontal="left" vertical="top" indent="4"/>
    </xf>
    <xf numFmtId="0" fontId="12" fillId="0" borderId="21" xfId="0" applyFont="1" applyBorder="1" applyAlignment="1" applyProtection="1">
      <alignment horizontal="left" vertical="top" indent="4"/>
    </xf>
    <xf numFmtId="0" fontId="12" fillId="0" borderId="7" xfId="0" applyFont="1" applyBorder="1" applyAlignment="1" applyProtection="1">
      <alignment horizontal="left" vertical="top" indent="4"/>
    </xf>
    <xf numFmtId="0" fontId="26" fillId="0" borderId="19" xfId="0" applyFont="1" applyBorder="1" applyAlignment="1" applyProtection="1">
      <alignment horizontal="left" vertical="center"/>
    </xf>
    <xf numFmtId="0" fontId="26" fillId="0" borderId="17" xfId="0" applyFont="1" applyBorder="1" applyAlignment="1" applyProtection="1">
      <alignment horizontal="left" vertical="center"/>
    </xf>
    <xf numFmtId="0" fontId="11" fillId="0" borderId="18" xfId="0" applyFont="1" applyBorder="1" applyAlignment="1" applyProtection="1">
      <alignment horizontal="left" vertical="top"/>
    </xf>
    <xf numFmtId="0" fontId="11" fillId="0" borderId="0" xfId="0" applyFont="1" applyAlignment="1" applyProtection="1">
      <alignment horizontal="left" vertical="top"/>
    </xf>
    <xf numFmtId="49" fontId="11" fillId="0" borderId="21" xfId="0" applyNumberFormat="1" applyFont="1" applyBorder="1" applyAlignment="1" applyProtection="1">
      <alignment horizontal="left" vertical="top"/>
    </xf>
    <xf numFmtId="49" fontId="11" fillId="0" borderId="7" xfId="0" applyNumberFormat="1" applyFont="1" applyBorder="1" applyAlignment="1" applyProtection="1">
      <alignment horizontal="left" vertical="top"/>
    </xf>
    <xf numFmtId="0" fontId="31" fillId="0" borderId="21" xfId="0" applyFont="1" applyBorder="1" applyAlignment="1" applyProtection="1">
      <alignment horizontal="left" vertical="top" wrapText="1"/>
    </xf>
    <xf numFmtId="0" fontId="30" fillId="0" borderId="7" xfId="0" applyFont="1" applyBorder="1" applyAlignment="1" applyProtection="1">
      <alignment horizontal="left" vertical="top" wrapText="1"/>
    </xf>
    <xf numFmtId="0" fontId="30" fillId="0" borderId="23" xfId="0" applyFont="1" applyBorder="1" applyAlignment="1" applyProtection="1">
      <alignment horizontal="left" vertical="top" wrapText="1"/>
    </xf>
    <xf numFmtId="0" fontId="31" fillId="0" borderId="18" xfId="0" applyFont="1" applyBorder="1" applyAlignment="1" applyProtection="1">
      <alignment horizontal="left" vertical="top" wrapText="1"/>
    </xf>
    <xf numFmtId="0" fontId="30" fillId="0" borderId="0" xfId="0" applyFont="1" applyAlignment="1" applyProtection="1">
      <alignment horizontal="left" vertical="top" wrapText="1"/>
    </xf>
    <xf numFmtId="0" fontId="30" fillId="0" borderId="22" xfId="0" applyFont="1" applyBorder="1" applyAlignment="1" applyProtection="1">
      <alignment horizontal="left" vertical="top" wrapText="1"/>
    </xf>
    <xf numFmtId="0" fontId="31" fillId="0" borderId="18" xfId="0" applyFont="1" applyBorder="1" applyAlignment="1" applyProtection="1">
      <alignment horizontal="left" vertical="top"/>
    </xf>
    <xf numFmtId="0" fontId="30" fillId="0" borderId="0" xfId="0" applyFont="1" applyAlignment="1" applyProtection="1">
      <alignment horizontal="left" vertical="top"/>
    </xf>
    <xf numFmtId="0" fontId="30" fillId="0" borderId="22" xfId="0" applyFont="1" applyBorder="1" applyAlignment="1" applyProtection="1">
      <alignment horizontal="left" vertical="top"/>
    </xf>
    <xf numFmtId="0" fontId="18" fillId="2" borderId="19"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20" xfId="0" applyFont="1" applyFill="1" applyBorder="1" applyAlignment="1" applyProtection="1">
      <alignment horizontal="center" vertical="center"/>
    </xf>
    <xf numFmtId="0" fontId="11" fillId="0" borderId="22" xfId="0" applyFont="1" applyBorder="1" applyAlignment="1" applyProtection="1">
      <alignment horizontal="left" vertical="top"/>
    </xf>
    <xf numFmtId="0" fontId="30" fillId="0" borderId="18" xfId="0" applyFont="1" applyBorder="1" applyAlignment="1" applyProtection="1">
      <alignment horizontal="left" vertical="top"/>
    </xf>
    <xf numFmtId="0" fontId="0" fillId="0" borderId="19" xfId="0" applyBorder="1" applyAlignment="1" applyProtection="1">
      <alignment horizontal="center"/>
    </xf>
    <xf numFmtId="0" fontId="0" fillId="0" borderId="17" xfId="0" applyBorder="1" applyAlignment="1" applyProtection="1">
      <alignment horizontal="center"/>
    </xf>
    <xf numFmtId="0" fontId="0" fillId="0" borderId="20" xfId="0" applyBorder="1" applyAlignment="1" applyProtection="1">
      <alignment horizontal="center"/>
    </xf>
    <xf numFmtId="0" fontId="11" fillId="0" borderId="8" xfId="0" applyFont="1" applyBorder="1" applyAlignment="1">
      <alignment horizontal="left"/>
    </xf>
    <xf numFmtId="0" fontId="11" fillId="0" borderId="34" xfId="0" applyFont="1" applyBorder="1" applyAlignment="1">
      <alignment horizontal="left"/>
    </xf>
    <xf numFmtId="0" fontId="11" fillId="4" borderId="9" xfId="0" applyFont="1" applyFill="1" applyBorder="1" applyAlignment="1">
      <alignment horizontal="left"/>
    </xf>
    <xf numFmtId="0" fontId="11" fillId="4" borderId="35" xfId="0" applyFont="1" applyFill="1" applyBorder="1" applyAlignment="1">
      <alignment horizontal="left"/>
    </xf>
    <xf numFmtId="0" fontId="11" fillId="0" borderId="9" xfId="0" applyFont="1" applyBorder="1" applyAlignment="1">
      <alignment horizontal="left"/>
    </xf>
    <xf numFmtId="0" fontId="11" fillId="0" borderId="35" xfId="0" applyFont="1" applyBorder="1" applyAlignment="1">
      <alignment horizontal="left"/>
    </xf>
    <xf numFmtId="0" fontId="11" fillId="0" borderId="18" xfId="0" applyFont="1" applyBorder="1" applyAlignment="1">
      <alignment horizontal="left" vertical="top"/>
    </xf>
    <xf numFmtId="0" fontId="11" fillId="0" borderId="0" xfId="0" applyFont="1" applyAlignment="1">
      <alignment horizontal="left" vertical="top"/>
    </xf>
    <xf numFmtId="0" fontId="11" fillId="0" borderId="18" xfId="0" applyFont="1" applyBorder="1" applyAlignment="1">
      <alignment horizontal="left" vertical="top" wrapText="1"/>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5" xfId="0" applyFont="1" applyFill="1" applyBorder="1" applyAlignment="1">
      <alignment horizontal="center" vertical="center"/>
    </xf>
    <xf numFmtId="0" fontId="36" fillId="0" borderId="18" xfId="0" applyFont="1" applyBorder="1" applyAlignment="1">
      <alignment horizontal="center" vertical="center" wrapText="1"/>
    </xf>
    <xf numFmtId="0" fontId="36" fillId="0" borderId="0" xfId="0" applyFont="1" applyAlignment="1">
      <alignment horizontal="center" vertical="center"/>
    </xf>
    <xf numFmtId="0" fontId="36" fillId="0" borderId="22" xfId="0" applyFont="1" applyBorder="1" applyAlignment="1">
      <alignment horizontal="center" vertical="center"/>
    </xf>
    <xf numFmtId="0" fontId="11" fillId="0" borderId="8" xfId="0" applyFont="1" applyBorder="1" applyAlignment="1" applyProtection="1">
      <alignment horizontal="left"/>
      <protection locked="0"/>
    </xf>
    <xf numFmtId="0" fontId="11" fillId="0" borderId="34" xfId="0" applyFont="1" applyBorder="1" applyAlignment="1" applyProtection="1">
      <alignment horizontal="left"/>
      <protection locked="0"/>
    </xf>
    <xf numFmtId="0" fontId="12" fillId="0" borderId="18" xfId="0" applyFont="1" applyBorder="1" applyAlignment="1">
      <alignment horizontal="left" vertical="center" indent="4"/>
    </xf>
    <xf numFmtId="0" fontId="12" fillId="0" borderId="0" xfId="0" applyFont="1" applyAlignment="1">
      <alignment horizontal="left" vertical="center" indent="4"/>
    </xf>
    <xf numFmtId="0" fontId="12" fillId="0" borderId="22" xfId="0" applyFont="1" applyBorder="1" applyAlignment="1">
      <alignment horizontal="left" vertical="center" indent="4"/>
    </xf>
    <xf numFmtId="0" fontId="11" fillId="0" borderId="21" xfId="0" applyFont="1" applyBorder="1" applyAlignment="1">
      <alignment horizontal="left" vertical="center" indent="4"/>
    </xf>
    <xf numFmtId="0" fontId="11" fillId="0" borderId="7" xfId="0" applyFont="1" applyBorder="1" applyAlignment="1">
      <alignment horizontal="left" vertical="center" indent="4"/>
    </xf>
    <xf numFmtId="0" fontId="11" fillId="0" borderId="23" xfId="0" applyFont="1" applyBorder="1" applyAlignment="1">
      <alignment horizontal="left" vertical="center" indent="4"/>
    </xf>
    <xf numFmtId="0" fontId="11" fillId="0" borderId="18" xfId="0" applyFont="1" applyBorder="1" applyAlignment="1">
      <alignment horizontal="left" vertical="center" indent="4"/>
    </xf>
    <xf numFmtId="0" fontId="11" fillId="0" borderId="0" xfId="0" applyFont="1" applyAlignment="1">
      <alignment horizontal="left" vertical="center" indent="4"/>
    </xf>
    <xf numFmtId="0" fontId="11" fillId="0" borderId="22" xfId="0" applyFont="1" applyBorder="1" applyAlignment="1">
      <alignment horizontal="left" vertical="center" indent="4"/>
    </xf>
    <xf numFmtId="0" fontId="12" fillId="0" borderId="18" xfId="0" applyFont="1" applyBorder="1" applyAlignment="1">
      <alignment horizontal="left" indent="4"/>
    </xf>
    <xf numFmtId="0" fontId="12" fillId="0" borderId="0" xfId="0" applyFont="1" applyAlignment="1">
      <alignment horizontal="left" indent="4"/>
    </xf>
    <xf numFmtId="0" fontId="12" fillId="0" borderId="22" xfId="0" applyFont="1" applyBorder="1" applyAlignment="1">
      <alignment horizontal="left" indent="4"/>
    </xf>
    <xf numFmtId="0" fontId="38" fillId="0" borderId="0" xfId="0" applyFont="1" applyAlignment="1" applyProtection="1">
      <alignment horizontal="left" vertical="center" wrapText="1"/>
    </xf>
    <xf numFmtId="0" fontId="37" fillId="0" borderId="0" xfId="0" applyFont="1" applyAlignment="1" applyProtection="1">
      <alignment horizontal="left" vertical="center" wrapText="1"/>
    </xf>
    <xf numFmtId="0" fontId="37" fillId="0" borderId="18" xfId="0" applyFont="1" applyBorder="1" applyAlignment="1" applyProtection="1">
      <alignment horizontal="left" vertical="top" wrapText="1"/>
    </xf>
    <xf numFmtId="0" fontId="38" fillId="0" borderId="0" xfId="0" applyFont="1" applyAlignment="1" applyProtection="1">
      <alignment horizontal="left" vertical="top" wrapText="1"/>
    </xf>
    <xf numFmtId="0" fontId="38" fillId="0" borderId="18" xfId="0" applyFont="1" applyBorder="1" applyAlignment="1" applyProtection="1">
      <alignment horizontal="left" vertical="top" wrapText="1"/>
    </xf>
    <xf numFmtId="0" fontId="38" fillId="0" borderId="18" xfId="0" applyFont="1" applyBorder="1" applyAlignment="1" applyProtection="1">
      <alignment horizontal="left" vertical="center"/>
    </xf>
    <xf numFmtId="0" fontId="38" fillId="0" borderId="0" xfId="0" applyFont="1" applyAlignment="1" applyProtection="1">
      <alignment horizontal="left" vertical="center"/>
    </xf>
    <xf numFmtId="0" fontId="37" fillId="0" borderId="18" xfId="0" applyFont="1" applyBorder="1" applyAlignment="1" applyProtection="1">
      <alignment vertical="center" wrapText="1"/>
    </xf>
    <xf numFmtId="0" fontId="37" fillId="0" borderId="18" xfId="0" applyFont="1" applyBorder="1" applyAlignment="1" applyProtection="1">
      <alignment horizontal="left" vertical="top"/>
    </xf>
    <xf numFmtId="0" fontId="37" fillId="0" borderId="0" xfId="0" applyFont="1" applyAlignment="1" applyProtection="1">
      <alignment horizontal="left" vertical="top"/>
    </xf>
    <xf numFmtId="0" fontId="37" fillId="0" borderId="18" xfId="0" applyFont="1" applyBorder="1" applyAlignment="1" applyProtection="1">
      <alignment horizontal="left" vertical="top"/>
      <protection locked="0"/>
    </xf>
    <xf numFmtId="0" fontId="37" fillId="0" borderId="0" xfId="0" applyFont="1" applyAlignment="1" applyProtection="1">
      <alignment horizontal="left" vertical="top"/>
      <protection locked="0"/>
    </xf>
    <xf numFmtId="0" fontId="38" fillId="0" borderId="18" xfId="0" applyFont="1" applyBorder="1" applyAlignment="1" applyProtection="1">
      <alignment horizontal="left" vertical="top"/>
    </xf>
    <xf numFmtId="0" fontId="38" fillId="0" borderId="0" xfId="0" applyFont="1" applyAlignment="1" applyProtection="1">
      <alignment horizontal="left" vertical="top"/>
    </xf>
    <xf numFmtId="0" fontId="37" fillId="0" borderId="18" xfId="0" applyFont="1" applyBorder="1" applyAlignment="1" applyProtection="1">
      <alignment horizontal="left" vertical="center"/>
    </xf>
    <xf numFmtId="0" fontId="37" fillId="0" borderId="0" xfId="0" applyFont="1" applyAlignment="1" applyProtection="1">
      <alignment horizontal="left" vertical="center"/>
    </xf>
    <xf numFmtId="0" fontId="38" fillId="7" borderId="12" xfId="0" applyFont="1" applyFill="1" applyBorder="1" applyAlignment="1" applyProtection="1">
      <alignment horizontal="center" vertical="center" wrapText="1"/>
    </xf>
    <xf numFmtId="0" fontId="38" fillId="7" borderId="24" xfId="0" applyFont="1" applyFill="1" applyBorder="1" applyAlignment="1" applyProtection="1">
      <alignment horizontal="center" vertical="center" wrapText="1"/>
    </xf>
    <xf numFmtId="0" fontId="40" fillId="0" borderId="18" xfId="0" applyFont="1" applyBorder="1" applyAlignment="1" applyProtection="1">
      <alignment horizontal="left" vertical="center"/>
    </xf>
    <xf numFmtId="0" fontId="40" fillId="0" borderId="0" xfId="0" applyFont="1" applyAlignment="1" applyProtection="1">
      <alignment horizontal="left" vertical="center"/>
    </xf>
    <xf numFmtId="0" fontId="40" fillId="0" borderId="22" xfId="0" applyFont="1" applyBorder="1" applyAlignment="1" applyProtection="1">
      <alignment horizontal="left" vertical="center"/>
    </xf>
    <xf numFmtId="0" fontId="14" fillId="4" borderId="12" xfId="0" applyFont="1" applyFill="1" applyBorder="1" applyAlignment="1" applyProtection="1">
      <alignment horizontal="center" vertical="top" wrapText="1"/>
    </xf>
    <xf numFmtId="0" fontId="14" fillId="4" borderId="26" xfId="0" applyFont="1" applyFill="1" applyBorder="1" applyAlignment="1" applyProtection="1">
      <alignment horizontal="center" vertical="top" wrapText="1"/>
    </xf>
    <xf numFmtId="0" fontId="14" fillId="4" borderId="24" xfId="0" applyFont="1" applyFill="1" applyBorder="1" applyAlignment="1" applyProtection="1">
      <alignment horizontal="center" vertical="top" wrapText="1"/>
    </xf>
    <xf numFmtId="0" fontId="38" fillId="0" borderId="22" xfId="0" applyFont="1" applyBorder="1" applyAlignment="1" applyProtection="1">
      <alignment horizontal="left" vertical="center"/>
    </xf>
    <xf numFmtId="0" fontId="37" fillId="0" borderId="19" xfId="0" applyFont="1" applyBorder="1" applyAlignment="1" applyProtection="1">
      <alignment horizontal="left" vertical="center"/>
    </xf>
    <xf numFmtId="0" fontId="37" fillId="0" borderId="17" xfId="0" applyFont="1" applyBorder="1" applyAlignment="1" applyProtection="1">
      <alignment horizontal="left" vertical="center"/>
    </xf>
    <xf numFmtId="0" fontId="38" fillId="7" borderId="26" xfId="0" applyFont="1" applyFill="1" applyBorder="1" applyAlignment="1" applyProtection="1">
      <alignment horizontal="center" vertical="center" wrapText="1"/>
    </xf>
    <xf numFmtId="0" fontId="27" fillId="2" borderId="17" xfId="0" applyFont="1" applyFill="1" applyBorder="1" applyAlignment="1" applyProtection="1">
      <alignment horizontal="center" vertical="center"/>
    </xf>
    <xf numFmtId="0" fontId="27" fillId="2" borderId="20" xfId="0" applyFont="1" applyFill="1" applyBorder="1" applyAlignment="1" applyProtection="1">
      <alignment horizontal="center" vertical="center"/>
    </xf>
  </cellXfs>
  <cellStyles count="5">
    <cellStyle name="Currency" xfId="4" builtinId="4"/>
    <cellStyle name="Currency 2" xfId="1"/>
    <cellStyle name="Hyperlink" xfId="2" builtinId="8"/>
    <cellStyle name="Normal" xfId="0" builtinId="0"/>
    <cellStyle name="Percent" xfId="3" builtinId="5"/>
  </cellStyles>
  <dxfs count="8">
    <dxf>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strike val="0"/>
      </font>
      <fill>
        <patternFill>
          <bgColor theme="3" tint="0.79998168889431442"/>
        </patternFill>
      </fill>
      <border>
        <left style="thin">
          <color auto="1"/>
        </left>
        <right style="thin">
          <color auto="1"/>
        </right>
        <top style="thin">
          <color auto="1"/>
        </top>
        <bottom style="thin">
          <color auto="1"/>
        </bottom>
        <vertical/>
        <horizontal/>
      </border>
    </dxf>
    <dxf>
      <fill>
        <patternFill>
          <bgColor theme="3" tint="0.79998168889431442"/>
        </patternFill>
      </fill>
      <border>
        <left style="thin">
          <color auto="1"/>
        </left>
        <right style="thin">
          <color auto="1"/>
        </right>
        <top style="thin">
          <color auto="1"/>
        </top>
        <bottom style="thin">
          <color auto="1"/>
        </bottom>
        <vertical/>
        <horizontal/>
      </border>
    </dxf>
    <dxf>
      <fill>
        <patternFill>
          <fgColor theme="3" tint="0.79998168889431442"/>
          <bgColor theme="3" tint="0.79998168889431442"/>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vertical/>
        <horizontal/>
      </border>
    </dxf>
    <dxf>
      <font>
        <strike val="0"/>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709352</xdr:colOff>
      <xdr:row>3</xdr:row>
      <xdr:rowOff>66675</xdr:rowOff>
    </xdr:from>
    <xdr:to>
      <xdr:col>7</xdr:col>
      <xdr:colOff>256040</xdr:colOff>
      <xdr:row>14</xdr:row>
      <xdr:rowOff>1133475</xdr:rowOff>
    </xdr:to>
    <xdr:pic>
      <xdr:nvPicPr>
        <xdr:cNvPr id="3"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0652" y="638175"/>
          <a:ext cx="10627438" cy="316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49</xdr:row>
      <xdr:rowOff>66675</xdr:rowOff>
    </xdr:from>
    <xdr:to>
      <xdr:col>8</xdr:col>
      <xdr:colOff>462668</xdr:colOff>
      <xdr:row>50</xdr:row>
      <xdr:rowOff>285789</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9591675" y="12115800"/>
          <a:ext cx="1548518" cy="457240"/>
        </a:xfrm>
        <a:prstGeom prst="rect">
          <a:avLst/>
        </a:prstGeom>
      </xdr:spPr>
    </xdr:pic>
    <xdr:clientData/>
  </xdr:twoCellAnchor>
  <xdr:twoCellAnchor editAs="oneCell">
    <xdr:from>
      <xdr:col>7</xdr:col>
      <xdr:colOff>85725</xdr:colOff>
      <xdr:row>35</xdr:row>
      <xdr:rowOff>114300</xdr:rowOff>
    </xdr:from>
    <xdr:to>
      <xdr:col>8</xdr:col>
      <xdr:colOff>510293</xdr:colOff>
      <xdr:row>36</xdr:row>
      <xdr:rowOff>190540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9639300" y="6829425"/>
          <a:ext cx="1548518" cy="457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TEGRANT@fldo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499984740745262"/>
    <pageSetUpPr fitToPage="1"/>
  </sheetPr>
  <dimension ref="A1:N22"/>
  <sheetViews>
    <sheetView showGridLines="0" showRowColHeaders="0" tabSelected="1" zoomScaleNormal="100" workbookViewId="0">
      <selection activeCell="O1" sqref="O1"/>
    </sheetView>
  </sheetViews>
  <sheetFormatPr defaultColWidth="9.109375" defaultRowHeight="14.4" x14ac:dyDescent="0.3"/>
  <cols>
    <col min="1" max="1" width="41.6640625" style="2" customWidth="1"/>
    <col min="2" max="2" width="78.6640625" style="2" customWidth="1"/>
    <col min="3" max="3" width="9.109375" style="2"/>
    <col min="4" max="4" width="48" style="2" customWidth="1"/>
    <col min="5" max="5" width="9.109375" style="2"/>
    <col min="6" max="6" width="12.109375" style="2" customWidth="1"/>
    <col min="7" max="13" width="9.109375" style="2"/>
    <col min="14" max="14" width="9.109375" style="2" customWidth="1"/>
    <col min="15" max="16384" width="9.109375" style="2"/>
  </cols>
  <sheetData>
    <row r="1" spans="1:14" x14ac:dyDescent="0.3">
      <c r="A1" s="211"/>
      <c r="B1" s="212"/>
      <c r="C1" s="212"/>
      <c r="D1" s="212"/>
      <c r="E1" s="212"/>
      <c r="F1" s="212"/>
      <c r="G1" s="212"/>
      <c r="H1" s="212"/>
      <c r="I1" s="212"/>
      <c r="J1" s="212"/>
      <c r="K1" s="212"/>
      <c r="L1" s="212"/>
      <c r="M1" s="212"/>
      <c r="N1" s="213"/>
    </row>
    <row r="2" spans="1:14" x14ac:dyDescent="0.3">
      <c r="A2" s="214"/>
      <c r="B2" s="215"/>
      <c r="C2" s="215"/>
      <c r="D2" s="215"/>
      <c r="E2" s="215"/>
      <c r="F2" s="215"/>
      <c r="G2" s="215"/>
      <c r="H2" s="215"/>
      <c r="I2" s="215"/>
      <c r="J2" s="215"/>
      <c r="K2" s="215"/>
      <c r="L2" s="215"/>
      <c r="M2" s="215"/>
      <c r="N2" s="216"/>
    </row>
    <row r="3" spans="1:14" x14ac:dyDescent="0.3">
      <c r="A3" s="214"/>
      <c r="B3" s="215"/>
      <c r="C3" s="215"/>
      <c r="D3" s="215"/>
      <c r="E3" s="215"/>
      <c r="F3" s="215"/>
      <c r="G3" s="215"/>
      <c r="H3" s="215"/>
      <c r="I3" s="215"/>
      <c r="J3" s="215"/>
      <c r="K3" s="215"/>
      <c r="L3" s="215"/>
      <c r="M3" s="215"/>
      <c r="N3" s="216"/>
    </row>
    <row r="4" spans="1:14" x14ac:dyDescent="0.3">
      <c r="A4" s="214"/>
      <c r="B4" s="215"/>
      <c r="C4" s="215"/>
      <c r="D4" s="215"/>
      <c r="E4" s="215"/>
      <c r="F4" s="215"/>
      <c r="G4" s="215"/>
      <c r="H4" s="215"/>
      <c r="I4" s="215"/>
      <c r="J4" s="215"/>
      <c r="K4" s="215"/>
      <c r="L4" s="215"/>
      <c r="M4" s="215"/>
      <c r="N4" s="216"/>
    </row>
    <row r="5" spans="1:14" x14ac:dyDescent="0.3">
      <c r="A5" s="214"/>
      <c r="B5" s="215"/>
      <c r="C5" s="215"/>
      <c r="D5" s="215"/>
      <c r="E5" s="215"/>
      <c r="F5" s="215"/>
      <c r="G5" s="215"/>
      <c r="H5" s="215"/>
      <c r="I5" s="215"/>
      <c r="J5" s="215"/>
      <c r="K5" s="215"/>
      <c r="L5" s="215"/>
      <c r="M5" s="215"/>
      <c r="N5" s="216"/>
    </row>
    <row r="6" spans="1:14" x14ac:dyDescent="0.3">
      <c r="A6" s="214"/>
      <c r="B6" s="215"/>
      <c r="C6" s="215"/>
      <c r="D6" s="215"/>
      <c r="E6" s="215"/>
      <c r="F6" s="215"/>
      <c r="G6" s="215"/>
      <c r="H6" s="215"/>
      <c r="I6" s="215"/>
      <c r="J6" s="215"/>
      <c r="K6" s="215"/>
      <c r="L6" s="215"/>
      <c r="M6" s="215"/>
      <c r="N6" s="216"/>
    </row>
    <row r="7" spans="1:14" x14ac:dyDescent="0.3">
      <c r="A7" s="214"/>
      <c r="B7" s="215"/>
      <c r="C7" s="215"/>
      <c r="D7" s="215"/>
      <c r="E7" s="215"/>
      <c r="F7" s="215"/>
      <c r="G7" s="215"/>
      <c r="H7" s="215"/>
      <c r="I7" s="215"/>
      <c r="J7" s="215"/>
      <c r="K7" s="215"/>
      <c r="L7" s="215"/>
      <c r="M7" s="215"/>
      <c r="N7" s="216"/>
    </row>
    <row r="8" spans="1:14" x14ac:dyDescent="0.3">
      <c r="A8" s="214"/>
      <c r="B8" s="215"/>
      <c r="C8" s="215"/>
      <c r="D8" s="215"/>
      <c r="E8" s="215"/>
      <c r="F8" s="215"/>
      <c r="G8" s="215"/>
      <c r="H8" s="215"/>
      <c r="I8" s="215"/>
      <c r="J8" s="215"/>
      <c r="K8" s="215"/>
      <c r="L8" s="215"/>
      <c r="M8" s="215"/>
      <c r="N8" s="216"/>
    </row>
    <row r="9" spans="1:14" x14ac:dyDescent="0.3">
      <c r="A9" s="214"/>
      <c r="B9" s="215"/>
      <c r="C9" s="215"/>
      <c r="D9" s="215"/>
      <c r="E9" s="215"/>
      <c r="F9" s="215"/>
      <c r="G9" s="215"/>
      <c r="H9" s="215"/>
      <c r="I9" s="215"/>
      <c r="J9" s="215"/>
      <c r="K9" s="215"/>
      <c r="L9" s="215"/>
      <c r="M9" s="215"/>
      <c r="N9" s="216"/>
    </row>
    <row r="10" spans="1:14" x14ac:dyDescent="0.3">
      <c r="A10" s="214"/>
      <c r="B10" s="215"/>
      <c r="C10" s="215"/>
      <c r="D10" s="215"/>
      <c r="E10" s="215"/>
      <c r="F10" s="215"/>
      <c r="G10" s="215"/>
      <c r="H10" s="215"/>
      <c r="I10" s="215"/>
      <c r="J10" s="215"/>
      <c r="K10" s="215"/>
      <c r="L10" s="215"/>
      <c r="M10" s="215"/>
      <c r="N10" s="216"/>
    </row>
    <row r="11" spans="1:14" x14ac:dyDescent="0.3">
      <c r="A11" s="214"/>
      <c r="B11" s="215"/>
      <c r="C11" s="215"/>
      <c r="D11" s="215"/>
      <c r="E11" s="215"/>
      <c r="F11" s="215"/>
      <c r="G11" s="215"/>
      <c r="H11" s="215"/>
      <c r="I11" s="215"/>
      <c r="J11" s="215"/>
      <c r="K11" s="215"/>
      <c r="L11" s="215"/>
      <c r="M11" s="215"/>
      <c r="N11" s="216"/>
    </row>
    <row r="12" spans="1:14" x14ac:dyDescent="0.3">
      <c r="A12" s="214"/>
      <c r="B12" s="215"/>
      <c r="C12" s="215"/>
      <c r="D12" s="215"/>
      <c r="E12" s="215"/>
      <c r="F12" s="215"/>
      <c r="G12" s="215"/>
      <c r="H12" s="215"/>
      <c r="I12" s="215"/>
      <c r="J12" s="215"/>
      <c r="K12" s="215"/>
      <c r="L12" s="215"/>
      <c r="M12" s="215"/>
      <c r="N12" s="216"/>
    </row>
    <row r="13" spans="1:14" x14ac:dyDescent="0.3">
      <c r="A13" s="214"/>
      <c r="B13" s="215"/>
      <c r="C13" s="215"/>
      <c r="D13" s="215"/>
      <c r="E13" s="215"/>
      <c r="F13" s="215"/>
      <c r="G13" s="215"/>
      <c r="H13" s="215"/>
      <c r="I13" s="215"/>
      <c r="J13" s="215"/>
      <c r="K13" s="215"/>
      <c r="L13" s="215"/>
      <c r="M13" s="215"/>
      <c r="N13" s="216"/>
    </row>
    <row r="14" spans="1:14" x14ac:dyDescent="0.3">
      <c r="A14" s="214"/>
      <c r="B14" s="215"/>
      <c r="C14" s="215"/>
      <c r="D14" s="215"/>
      <c r="E14" s="215"/>
      <c r="F14" s="215"/>
      <c r="G14" s="215"/>
      <c r="H14" s="215"/>
      <c r="I14" s="215"/>
      <c r="J14" s="215"/>
      <c r="K14" s="215"/>
      <c r="L14" s="215"/>
      <c r="M14" s="215"/>
      <c r="N14" s="216"/>
    </row>
    <row r="15" spans="1:14" ht="156.75" customHeight="1" thickBot="1" x14ac:dyDescent="0.35">
      <c r="A15" s="217"/>
      <c r="B15" s="218"/>
      <c r="C15" s="218"/>
      <c r="D15" s="218"/>
      <c r="E15" s="218"/>
      <c r="F15" s="218"/>
      <c r="G15" s="218"/>
      <c r="H15" s="218"/>
      <c r="I15" s="218"/>
      <c r="J15" s="218"/>
      <c r="K15" s="218"/>
      <c r="L15" s="218"/>
      <c r="M15" s="218"/>
      <c r="N15" s="219"/>
    </row>
    <row r="16" spans="1:14" ht="49.5" customHeight="1" x14ac:dyDescent="0.3">
      <c r="A16" s="220" t="s">
        <v>0</v>
      </c>
      <c r="B16" s="221"/>
      <c r="C16" s="221"/>
      <c r="D16" s="221"/>
      <c r="E16" s="221"/>
      <c r="F16" s="221"/>
      <c r="G16" s="221"/>
      <c r="H16" s="221"/>
      <c r="I16" s="221"/>
      <c r="J16" s="221"/>
      <c r="K16" s="221"/>
      <c r="L16" s="221"/>
      <c r="M16" s="221"/>
      <c r="N16" s="222"/>
    </row>
    <row r="17" spans="1:14" ht="39.75" customHeight="1" thickBot="1" x14ac:dyDescent="0.35">
      <c r="A17" s="223" t="s">
        <v>427</v>
      </c>
      <c r="B17" s="224"/>
      <c r="C17" s="224"/>
      <c r="D17" s="224"/>
      <c r="E17" s="224"/>
      <c r="F17" s="224"/>
      <c r="G17" s="224"/>
      <c r="H17" s="224"/>
      <c r="I17" s="224"/>
      <c r="J17" s="224"/>
      <c r="K17" s="224"/>
      <c r="L17" s="224"/>
      <c r="M17" s="224"/>
      <c r="N17" s="225"/>
    </row>
    <row r="18" spans="1:14" x14ac:dyDescent="0.3">
      <c r="A18" s="226" t="s">
        <v>2</v>
      </c>
      <c r="B18" s="227"/>
      <c r="C18" s="227"/>
      <c r="D18" s="227"/>
      <c r="E18" s="227"/>
      <c r="F18" s="227"/>
      <c r="G18" s="227"/>
      <c r="H18" s="227"/>
      <c r="I18" s="227"/>
      <c r="J18" s="227"/>
      <c r="K18" s="227"/>
      <c r="L18" s="227"/>
      <c r="M18" s="227"/>
      <c r="N18" s="228"/>
    </row>
    <row r="19" spans="1:14" ht="15" thickBot="1" x14ac:dyDescent="0.35">
      <c r="A19" s="229"/>
      <c r="B19" s="230"/>
      <c r="C19" s="230"/>
      <c r="D19" s="230"/>
      <c r="E19" s="230"/>
      <c r="F19" s="230"/>
      <c r="G19" s="230"/>
      <c r="H19" s="230"/>
      <c r="I19" s="230"/>
      <c r="J19" s="230"/>
      <c r="K19" s="230"/>
      <c r="L19" s="230"/>
      <c r="M19" s="230"/>
      <c r="N19" s="231"/>
    </row>
    <row r="20" spans="1:14" ht="26.4" thickBot="1" x14ac:dyDescent="0.35">
      <c r="A20" s="208" t="s">
        <v>431</v>
      </c>
      <c r="B20" s="209"/>
      <c r="C20" s="209"/>
      <c r="D20" s="209"/>
      <c r="E20" s="209"/>
      <c r="F20" s="209"/>
      <c r="G20" s="209"/>
      <c r="H20" s="209"/>
      <c r="I20" s="209"/>
      <c r="J20" s="209"/>
      <c r="K20" s="209"/>
      <c r="L20" s="209"/>
      <c r="M20" s="209"/>
      <c r="N20" s="210"/>
    </row>
    <row r="21" spans="1:14" ht="15" customHeight="1" x14ac:dyDescent="0.3"/>
    <row r="22" spans="1:14" ht="24.75" customHeight="1" x14ac:dyDescent="0.3"/>
  </sheetData>
  <sheetProtection algorithmName="SHA-512" hashValue="AeuCPE1L4oYWH88lbTm4tNLW0e8MOuRC9U93MyOne2KIeWv5yPf5Xz0sAYtPUcV91t841HhQRHrN/iDddUarxg==" saltValue="I5MyTlj+J1JslgjqySBgyw==" spinCount="100000" sheet="1" selectLockedCells="1"/>
  <mergeCells count="5">
    <mergeCell ref="A20:N20"/>
    <mergeCell ref="A1:N15"/>
    <mergeCell ref="A16:N16"/>
    <mergeCell ref="A17:N17"/>
    <mergeCell ref="A18:N19"/>
  </mergeCells>
  <pageMargins left="0.7" right="0.7" top="0.75" bottom="0.75" header="0.3" footer="0.3"/>
  <pageSetup scale="4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A22"/>
  <sheetViews>
    <sheetView showGridLines="0" showRowColHeaders="0" zoomScaleNormal="100" workbookViewId="0">
      <selection activeCell="B1" sqref="B1"/>
    </sheetView>
  </sheetViews>
  <sheetFormatPr defaultColWidth="9.109375" defaultRowHeight="14.4" x14ac:dyDescent="0.3"/>
  <cols>
    <col min="1" max="1" width="150.44140625" style="2" customWidth="1"/>
    <col min="2" max="16384" width="9.109375" style="2"/>
  </cols>
  <sheetData>
    <row r="1" spans="1:1" ht="37.200000000000003" thickBot="1" x14ac:dyDescent="0.35">
      <c r="A1" s="124" t="s">
        <v>246</v>
      </c>
    </row>
    <row r="2" spans="1:1" ht="18" x14ac:dyDescent="0.3">
      <c r="A2" s="125" t="s">
        <v>215</v>
      </c>
    </row>
    <row r="3" spans="1:1" ht="36" x14ac:dyDescent="0.3">
      <c r="A3" s="143" t="s">
        <v>249</v>
      </c>
    </row>
    <row r="4" spans="1:1" ht="18" x14ac:dyDescent="0.3">
      <c r="A4" s="144" t="s">
        <v>250</v>
      </c>
    </row>
    <row r="5" spans="1:1" ht="36.6" thickBot="1" x14ac:dyDescent="0.35">
      <c r="A5" s="145" t="s">
        <v>251</v>
      </c>
    </row>
    <row r="6" spans="1:1" ht="162" x14ac:dyDescent="0.3">
      <c r="A6" s="142" t="s">
        <v>428</v>
      </c>
    </row>
    <row r="7" spans="1:1" ht="18.600000000000001" thickBot="1" x14ac:dyDescent="0.4">
      <c r="A7" s="146" t="s">
        <v>213</v>
      </c>
    </row>
    <row r="8" spans="1:1" ht="18.600000000000001" thickBot="1" x14ac:dyDescent="0.35">
      <c r="A8" s="32"/>
    </row>
    <row r="9" spans="1:1" ht="38.25" customHeight="1" x14ac:dyDescent="0.3">
      <c r="A9" s="142" t="s">
        <v>247</v>
      </c>
    </row>
    <row r="10" spans="1:1" ht="18.600000000000001" thickBot="1" x14ac:dyDescent="0.4">
      <c r="A10" s="130" t="s">
        <v>213</v>
      </c>
    </row>
    <row r="11" spans="1:1" ht="18.600000000000001" thickBot="1" x14ac:dyDescent="0.35">
      <c r="A11" s="32"/>
    </row>
    <row r="12" spans="1:1" ht="38.25" customHeight="1" x14ac:dyDescent="0.3">
      <c r="A12" s="142" t="s">
        <v>248</v>
      </c>
    </row>
    <row r="13" spans="1:1" ht="18.600000000000001" thickBot="1" x14ac:dyDescent="0.4">
      <c r="A13" s="130" t="s">
        <v>213</v>
      </c>
    </row>
    <row r="14" spans="1:1" ht="18.600000000000001" thickBot="1" x14ac:dyDescent="0.35">
      <c r="A14" s="32"/>
    </row>
    <row r="15" spans="1:1" ht="19.5" customHeight="1" x14ac:dyDescent="0.3">
      <c r="A15" s="147" t="s">
        <v>405</v>
      </c>
    </row>
    <row r="16" spans="1:1" ht="18.600000000000001" thickBot="1" x14ac:dyDescent="0.4">
      <c r="A16" s="130" t="s">
        <v>213</v>
      </c>
    </row>
    <row r="17" spans="1:1" ht="18.600000000000001" thickBot="1" x14ac:dyDescent="0.35">
      <c r="A17" s="32"/>
    </row>
    <row r="18" spans="1:1" ht="19.5" customHeight="1" x14ac:dyDescent="0.3">
      <c r="A18" s="148" t="s">
        <v>406</v>
      </c>
    </row>
    <row r="19" spans="1:1" ht="19.5" customHeight="1" thickBot="1" x14ac:dyDescent="0.4">
      <c r="A19" s="149" t="s">
        <v>213</v>
      </c>
    </row>
    <row r="20" spans="1:1" ht="18.600000000000001" thickBot="1" x14ac:dyDescent="0.35">
      <c r="A20" s="26"/>
    </row>
    <row r="21" spans="1:1" ht="15" customHeight="1" x14ac:dyDescent="0.3"/>
    <row r="22" spans="1:1" ht="15" customHeight="1" x14ac:dyDescent="0.3"/>
  </sheetData>
  <sheetProtection algorithmName="SHA-512" hashValue="ljA7tEObPHDJ6Y7Hz1AUgzcxdP1SqNnRuI2fK9mzfxk8f6uKeNOEOYlDVknYArhZygUA+9e4naq0RFfXGwF3zg==" saltValue="ec1tSs4Hb6rzCz/tPyonhQ==" spinCount="100000" sheet="1" selectLockedCells="1"/>
  <dataValidations count="3">
    <dataValidation type="textLength" errorStyle="warning" operator="lessThanOrEqual" allowBlank="1" showInputMessage="1" showErrorMessage="1" errorTitle="Error" error="Your response contains too many characters. Please reduce your response and try again." sqref="A18">
      <formula1>1000</formula1>
    </dataValidation>
    <dataValidation type="textLength" errorStyle="warning" operator="lessThanOrEqual" allowBlank="1" showInputMessage="1" showErrorMessage="1" errorTitle="Character Limit Exceeded" error="Your response contains too many characters. Please shorten your response and try again." sqref="A11 A14 A17 A8">
      <formula1>4000</formula1>
    </dataValidation>
    <dataValidation type="textLength" errorStyle="warning" operator="lessThanOrEqual" allowBlank="1" showInputMessage="1" showErrorMessage="1" errorTitle="Error" error="Your response contains too many characters. Please reduce your response and try again." sqref="A20">
      <formula1>4000</formula1>
    </dataValidation>
  </dataValidations>
  <pageMargins left="0.7" right="0.7" top="0.75" bottom="0.75" header="0.3" footer="0.3"/>
  <pageSetup scale="81" fitToHeight="0" orientation="landscape" r:id="rId1"/>
  <rowBreaks count="1" manualBreakCount="1">
    <brk id="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R15"/>
  <sheetViews>
    <sheetView showGridLines="0" showRowColHeaders="0" zoomScaleNormal="100" workbookViewId="0">
      <selection activeCell="I1" sqref="I1"/>
    </sheetView>
  </sheetViews>
  <sheetFormatPr defaultColWidth="9.109375" defaultRowHeight="14.4" x14ac:dyDescent="0.3"/>
  <cols>
    <col min="1" max="1" width="68.44140625" style="2" customWidth="1"/>
    <col min="2" max="8" width="17.33203125" style="2" customWidth="1"/>
    <col min="9" max="9" width="26.88671875" style="2" customWidth="1"/>
    <col min="10" max="10" width="39.33203125" style="2" customWidth="1"/>
    <col min="11" max="16384" width="9.109375" style="2"/>
  </cols>
  <sheetData>
    <row r="1" spans="1:18" s="35" customFormat="1" ht="37.200000000000003" thickBot="1" x14ac:dyDescent="0.75">
      <c r="A1" s="254" t="s">
        <v>231</v>
      </c>
      <c r="B1" s="279"/>
      <c r="C1" s="279"/>
      <c r="D1" s="279"/>
      <c r="E1" s="279"/>
      <c r="F1" s="279"/>
      <c r="G1" s="279"/>
      <c r="H1" s="255"/>
      <c r="I1" s="34"/>
      <c r="J1" s="34"/>
      <c r="K1" s="34"/>
      <c r="L1" s="34"/>
      <c r="M1" s="34"/>
      <c r="N1" s="34"/>
      <c r="O1" s="34"/>
      <c r="P1" s="34"/>
      <c r="Q1" s="34"/>
      <c r="R1" s="34"/>
    </row>
    <row r="2" spans="1:18" s="35" customFormat="1" ht="19.5" customHeight="1" x14ac:dyDescent="0.7">
      <c r="A2" s="286" t="s">
        <v>215</v>
      </c>
      <c r="B2" s="287"/>
      <c r="C2" s="287"/>
      <c r="D2" s="287"/>
      <c r="E2" s="287"/>
      <c r="F2" s="287"/>
      <c r="G2" s="287"/>
      <c r="H2" s="288"/>
      <c r="I2" s="34"/>
      <c r="J2" s="34"/>
      <c r="K2" s="34"/>
      <c r="L2" s="34"/>
      <c r="M2" s="34"/>
      <c r="N2" s="34"/>
      <c r="O2" s="34"/>
      <c r="P2" s="34"/>
      <c r="Q2" s="34"/>
      <c r="R2" s="34"/>
    </row>
    <row r="3" spans="1:18" s="35" customFormat="1" ht="37.200000000000003" thickBot="1" x14ac:dyDescent="0.75">
      <c r="A3" s="283" t="s">
        <v>434</v>
      </c>
      <c r="B3" s="284"/>
      <c r="C3" s="284"/>
      <c r="D3" s="284"/>
      <c r="E3" s="284"/>
      <c r="F3" s="284"/>
      <c r="G3" s="284"/>
      <c r="H3" s="285"/>
      <c r="I3" s="34"/>
      <c r="J3" s="34"/>
      <c r="K3" s="34"/>
      <c r="L3" s="34"/>
      <c r="M3" s="34"/>
      <c r="N3" s="34"/>
      <c r="O3" s="34"/>
      <c r="P3" s="34"/>
      <c r="Q3" s="34"/>
      <c r="R3" s="34"/>
    </row>
    <row r="4" spans="1:18" ht="60" customHeight="1" thickBot="1" x14ac:dyDescent="0.35">
      <c r="A4" s="150" t="s">
        <v>232</v>
      </c>
      <c r="B4" s="150" t="s">
        <v>417</v>
      </c>
      <c r="C4" s="151" t="s">
        <v>418</v>
      </c>
      <c r="D4" s="151" t="s">
        <v>419</v>
      </c>
      <c r="E4" s="151" t="s">
        <v>420</v>
      </c>
      <c r="F4" s="151" t="s">
        <v>421</v>
      </c>
      <c r="G4" s="151" t="s">
        <v>422</v>
      </c>
      <c r="H4" s="152" t="s">
        <v>233</v>
      </c>
    </row>
    <row r="5" spans="1:18" ht="60" customHeight="1" thickBot="1" x14ac:dyDescent="0.35">
      <c r="A5" s="51"/>
      <c r="B5" s="51"/>
      <c r="C5" s="52"/>
      <c r="D5" s="52"/>
      <c r="E5" s="52"/>
      <c r="F5" s="52"/>
      <c r="G5" s="52"/>
      <c r="H5" s="152">
        <f>SUM(B5:G5)</f>
        <v>0</v>
      </c>
    </row>
    <row r="6" spans="1:18" ht="60" customHeight="1" thickBot="1" x14ac:dyDescent="0.35">
      <c r="A6" s="51"/>
      <c r="B6" s="51"/>
      <c r="C6" s="52"/>
      <c r="D6" s="52"/>
      <c r="E6" s="52"/>
      <c r="F6" s="52"/>
      <c r="G6" s="52"/>
      <c r="H6" s="152">
        <f t="shared" ref="H6:H11" si="0">SUM(B6:G6)</f>
        <v>0</v>
      </c>
    </row>
    <row r="7" spans="1:18" ht="60" customHeight="1" thickBot="1" x14ac:dyDescent="0.35">
      <c r="A7" s="51"/>
      <c r="B7" s="51"/>
      <c r="C7" s="52"/>
      <c r="D7" s="52"/>
      <c r="E7" s="52"/>
      <c r="F7" s="52"/>
      <c r="G7" s="52"/>
      <c r="H7" s="152">
        <f t="shared" si="0"/>
        <v>0</v>
      </c>
    </row>
    <row r="8" spans="1:18" ht="60" customHeight="1" thickBot="1" x14ac:dyDescent="0.35">
      <c r="A8" s="51"/>
      <c r="B8" s="51"/>
      <c r="C8" s="52"/>
      <c r="D8" s="52"/>
      <c r="E8" s="52"/>
      <c r="F8" s="52"/>
      <c r="G8" s="52"/>
      <c r="H8" s="152">
        <f t="shared" si="0"/>
        <v>0</v>
      </c>
    </row>
    <row r="9" spans="1:18" ht="60" customHeight="1" thickBot="1" x14ac:dyDescent="0.35">
      <c r="A9" s="51"/>
      <c r="B9" s="51"/>
      <c r="C9" s="52"/>
      <c r="D9" s="52"/>
      <c r="E9" s="52"/>
      <c r="F9" s="52"/>
      <c r="G9" s="52"/>
      <c r="H9" s="152">
        <f t="shared" si="0"/>
        <v>0</v>
      </c>
    </row>
    <row r="10" spans="1:18" ht="60" customHeight="1" thickBot="1" x14ac:dyDescent="0.35">
      <c r="A10" s="51"/>
      <c r="B10" s="51"/>
      <c r="C10" s="52"/>
      <c r="D10" s="52"/>
      <c r="E10" s="52"/>
      <c r="F10" s="52"/>
      <c r="G10" s="52"/>
      <c r="H10" s="152">
        <f t="shared" si="0"/>
        <v>0</v>
      </c>
    </row>
    <row r="11" spans="1:18" ht="60" customHeight="1" thickBot="1" x14ac:dyDescent="0.35">
      <c r="A11" s="51"/>
      <c r="B11" s="51"/>
      <c r="C11" s="52"/>
      <c r="D11" s="52"/>
      <c r="E11" s="52"/>
      <c r="F11" s="52"/>
      <c r="G11" s="52"/>
      <c r="H11" s="152">
        <f t="shared" si="0"/>
        <v>0</v>
      </c>
    </row>
    <row r="12" spans="1:18" ht="18.600000000000001" thickBot="1" x14ac:dyDescent="0.4">
      <c r="A12" s="153" t="s">
        <v>234</v>
      </c>
      <c r="B12" s="154">
        <f t="shared" ref="B12:G12" si="1">SUM(B5:B11)</f>
        <v>0</v>
      </c>
      <c r="C12" s="154">
        <f t="shared" si="1"/>
        <v>0</v>
      </c>
      <c r="D12" s="154">
        <f t="shared" si="1"/>
        <v>0</v>
      </c>
      <c r="E12" s="154">
        <f t="shared" si="1"/>
        <v>0</v>
      </c>
      <c r="F12" s="154">
        <f t="shared" si="1"/>
        <v>0</v>
      </c>
      <c r="G12" s="154">
        <f t="shared" si="1"/>
        <v>0</v>
      </c>
      <c r="H12" s="155">
        <f>SUM(H5:H11)</f>
        <v>0</v>
      </c>
    </row>
    <row r="13" spans="1:18" ht="39.75" customHeight="1" thickBot="1" x14ac:dyDescent="0.35">
      <c r="A13" s="280" t="s">
        <v>416</v>
      </c>
      <c r="B13" s="281"/>
      <c r="C13" s="281"/>
      <c r="D13" s="281"/>
      <c r="E13" s="281"/>
      <c r="F13" s="281"/>
      <c r="G13" s="281"/>
      <c r="H13" s="282"/>
    </row>
    <row r="15" spans="1:18" ht="37.5" customHeight="1" x14ac:dyDescent="0.3"/>
  </sheetData>
  <sheetProtection algorithmName="SHA-512" hashValue="jzpaXn6bWnjpf/JXAhl8Hw7zwgw27YEat5c0yhzpdXuHWriXyK122qJ7HhNGX8bUhW+t8r3MN4q4E2W86Jojbw==" saltValue="hNOssHXdwjOqtvqLTiGgzQ==" spinCount="100000" sheet="1" selectLockedCells="1"/>
  <mergeCells count="4">
    <mergeCell ref="A1:H1"/>
    <mergeCell ref="A13:H13"/>
    <mergeCell ref="A3:H3"/>
    <mergeCell ref="A2:H2"/>
  </mergeCells>
  <dataValidations count="1">
    <dataValidation type="whole" errorStyle="warning" allowBlank="1" showInputMessage="1" showErrorMessage="1" errorTitle="Error" error="Please input only whole numbers. Please try again." sqref="C5:G11">
      <formula1>0</formula1>
      <formula2>100000</formula2>
    </dataValidation>
  </dataValidations>
  <pageMargins left="0.7" right="0.7" top="0.75" bottom="0.75" header="0.3" footer="0.3"/>
  <pageSetup scale="64" fitToHeight="0" orientation="landscape" r:id="rId1"/>
  <colBreaks count="1" manualBreakCount="1">
    <brk id="7" max="1048575" man="1"/>
  </colBreaks>
  <ignoredErrors>
    <ignoredError sqref="H12 H5:H1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P15"/>
  <sheetViews>
    <sheetView showGridLines="0" showRowColHeaders="0" zoomScaleNormal="100" workbookViewId="0">
      <selection activeCell="I1" sqref="I1"/>
    </sheetView>
  </sheetViews>
  <sheetFormatPr defaultColWidth="9.109375" defaultRowHeight="14.4" x14ac:dyDescent="0.3"/>
  <cols>
    <col min="1" max="1" width="68.33203125" style="2" customWidth="1"/>
    <col min="2" max="8" width="17.33203125" style="2" customWidth="1"/>
    <col min="9" max="16384" width="9.109375" style="2"/>
  </cols>
  <sheetData>
    <row r="1" spans="1:16" ht="37.200000000000003" thickBot="1" x14ac:dyDescent="0.35">
      <c r="A1" s="266" t="s">
        <v>235</v>
      </c>
      <c r="B1" s="289"/>
      <c r="C1" s="290"/>
      <c r="D1" s="290"/>
      <c r="E1" s="290"/>
      <c r="F1" s="290"/>
      <c r="G1" s="290"/>
      <c r="H1" s="267"/>
      <c r="I1" s="1"/>
      <c r="J1" s="1"/>
      <c r="K1" s="1"/>
      <c r="L1" s="1"/>
      <c r="M1" s="1"/>
      <c r="N1" s="1"/>
      <c r="O1" s="1"/>
      <c r="P1" s="1"/>
    </row>
    <row r="2" spans="1:16" ht="18.75" customHeight="1" x14ac:dyDescent="0.35">
      <c r="A2" s="296" t="s">
        <v>215</v>
      </c>
      <c r="B2" s="297"/>
      <c r="C2" s="297"/>
      <c r="D2" s="297"/>
      <c r="E2" s="297"/>
      <c r="F2" s="297"/>
      <c r="G2" s="297"/>
      <c r="H2" s="298"/>
      <c r="I2" s="1"/>
      <c r="J2" s="1"/>
      <c r="K2" s="1"/>
      <c r="L2" s="1"/>
      <c r="M2" s="1"/>
      <c r="N2" s="1"/>
      <c r="O2" s="1"/>
      <c r="P2" s="1"/>
    </row>
    <row r="3" spans="1:16" ht="42" customHeight="1" thickBot="1" x14ac:dyDescent="0.35">
      <c r="A3" s="293" t="s">
        <v>435</v>
      </c>
      <c r="B3" s="294"/>
      <c r="C3" s="294"/>
      <c r="D3" s="294"/>
      <c r="E3" s="294"/>
      <c r="F3" s="294"/>
      <c r="G3" s="294"/>
      <c r="H3" s="295"/>
    </row>
    <row r="4" spans="1:16" ht="60" customHeight="1" thickBot="1" x14ac:dyDescent="0.35">
      <c r="A4" s="151" t="s">
        <v>232</v>
      </c>
      <c r="B4" s="151" t="s">
        <v>236</v>
      </c>
      <c r="C4" s="151" t="s">
        <v>237</v>
      </c>
      <c r="D4" s="151" t="s">
        <v>1</v>
      </c>
      <c r="E4" s="151" t="s">
        <v>238</v>
      </c>
      <c r="F4" s="151" t="s">
        <v>239</v>
      </c>
      <c r="G4" s="151" t="s">
        <v>240</v>
      </c>
      <c r="H4" s="150" t="s">
        <v>241</v>
      </c>
    </row>
    <row r="5" spans="1:16" ht="60" customHeight="1" thickBot="1" x14ac:dyDescent="0.35">
      <c r="A5" s="152">
        <f>IFERROR('Enrollment by Occupation Table'!A5,"")</f>
        <v>0</v>
      </c>
      <c r="B5" s="106"/>
      <c r="C5" s="106"/>
      <c r="D5" s="106"/>
      <c r="E5" s="106"/>
      <c r="F5" s="106"/>
      <c r="G5" s="106"/>
      <c r="H5" s="156">
        <f t="shared" ref="H5:H10" si="0">SUM(B5:G5)</f>
        <v>0</v>
      </c>
    </row>
    <row r="6" spans="1:16" ht="60" customHeight="1" thickBot="1" x14ac:dyDescent="0.35">
      <c r="A6" s="152">
        <f>IFERROR('Enrollment by Occupation Table'!A6,"")</f>
        <v>0</v>
      </c>
      <c r="B6" s="106"/>
      <c r="C6" s="106"/>
      <c r="D6" s="106"/>
      <c r="E6" s="106"/>
      <c r="F6" s="106"/>
      <c r="G6" s="106"/>
      <c r="H6" s="157">
        <f t="shared" si="0"/>
        <v>0</v>
      </c>
    </row>
    <row r="7" spans="1:16" ht="60" customHeight="1" thickBot="1" x14ac:dyDescent="0.35">
      <c r="A7" s="152">
        <f>IFERROR('Enrollment by Occupation Table'!A7,"")</f>
        <v>0</v>
      </c>
      <c r="B7" s="92"/>
      <c r="C7" s="93"/>
      <c r="D7" s="93"/>
      <c r="E7" s="93"/>
      <c r="F7" s="93"/>
      <c r="G7" s="93"/>
      <c r="H7" s="157">
        <f t="shared" si="0"/>
        <v>0</v>
      </c>
    </row>
    <row r="8" spans="1:16" ht="60" customHeight="1" thickBot="1" x14ac:dyDescent="0.35">
      <c r="A8" s="152">
        <f>IFERROR('Enrollment by Occupation Table'!A8,"")</f>
        <v>0</v>
      </c>
      <c r="B8" s="53"/>
      <c r="C8" s="52"/>
      <c r="D8" s="52"/>
      <c r="E8" s="52"/>
      <c r="F8" s="52"/>
      <c r="G8" s="52"/>
      <c r="H8" s="156">
        <f t="shared" si="0"/>
        <v>0</v>
      </c>
    </row>
    <row r="9" spans="1:16" ht="60" customHeight="1" thickBot="1" x14ac:dyDescent="0.35">
      <c r="A9" s="152">
        <f>IFERROR('Enrollment by Occupation Table'!A9,"")</f>
        <v>0</v>
      </c>
      <c r="B9" s="53"/>
      <c r="C9" s="52"/>
      <c r="D9" s="52"/>
      <c r="E9" s="52"/>
      <c r="F9" s="52"/>
      <c r="G9" s="52"/>
      <c r="H9" s="156">
        <f t="shared" si="0"/>
        <v>0</v>
      </c>
    </row>
    <row r="10" spans="1:16" ht="60" customHeight="1" thickBot="1" x14ac:dyDescent="0.35">
      <c r="A10" s="152">
        <f>IFERROR('Enrollment by Occupation Table'!A10,"")</f>
        <v>0</v>
      </c>
      <c r="B10" s="53"/>
      <c r="C10" s="52"/>
      <c r="D10" s="52"/>
      <c r="E10" s="52"/>
      <c r="F10" s="52"/>
      <c r="G10" s="52"/>
      <c r="H10" s="156">
        <f t="shared" si="0"/>
        <v>0</v>
      </c>
    </row>
    <row r="11" spans="1:16" ht="60" customHeight="1" thickBot="1" x14ac:dyDescent="0.35">
      <c r="A11" s="152">
        <f>IFERROR('Enrollment by Occupation Table'!A11,"")</f>
        <v>0</v>
      </c>
      <c r="B11" s="53"/>
      <c r="C11" s="52"/>
      <c r="D11" s="52"/>
      <c r="E11" s="52"/>
      <c r="F11" s="52"/>
      <c r="G11" s="52"/>
      <c r="H11" s="156">
        <f>SUM(B11:G11)</f>
        <v>0</v>
      </c>
    </row>
    <row r="12" spans="1:16" ht="27.6" customHeight="1" thickBot="1" x14ac:dyDescent="0.35">
      <c r="A12" s="159" t="s">
        <v>234</v>
      </c>
      <c r="B12" s="154">
        <f t="shared" ref="B12:G12" si="1">SUM(B5:B11)</f>
        <v>0</v>
      </c>
      <c r="C12" s="154">
        <f t="shared" si="1"/>
        <v>0</v>
      </c>
      <c r="D12" s="154">
        <f t="shared" si="1"/>
        <v>0</v>
      </c>
      <c r="E12" s="154">
        <f t="shared" si="1"/>
        <v>0</v>
      </c>
      <c r="F12" s="154">
        <f t="shared" si="1"/>
        <v>0</v>
      </c>
      <c r="G12" s="154">
        <f t="shared" si="1"/>
        <v>0</v>
      </c>
      <c r="H12" s="158"/>
    </row>
    <row r="13" spans="1:16" ht="58.5" customHeight="1" thickBot="1" x14ac:dyDescent="0.35">
      <c r="A13" s="283" t="s">
        <v>436</v>
      </c>
      <c r="B13" s="291"/>
      <c r="C13" s="291"/>
      <c r="D13" s="291"/>
      <c r="E13" s="291"/>
      <c r="F13" s="291"/>
      <c r="G13" s="291"/>
      <c r="H13" s="292"/>
    </row>
    <row r="15" spans="1:16" ht="37.5" customHeight="1" x14ac:dyDescent="0.3"/>
  </sheetData>
  <sheetProtection algorithmName="SHA-512" hashValue="QJsutbgHay9yfKDUVC/8Ym9la2UxC9GSB5uaemEBteSzuALvo8fOo+7cdAwXI9QheBYma4LBs01Cxh+reIZwmw==" saltValue="6aqeE5F0CAA+B/xrG25tbQ==" spinCount="100000" sheet="1" selectLockedCells="1"/>
  <mergeCells count="4">
    <mergeCell ref="A1:H1"/>
    <mergeCell ref="A13:H13"/>
    <mergeCell ref="A3:H3"/>
    <mergeCell ref="A2:H2"/>
  </mergeCells>
  <dataValidations count="1">
    <dataValidation type="whole" errorStyle="warning" allowBlank="1" showInputMessage="1" showErrorMessage="1" errorTitle="Error" error="Please input only whole numbers. Please try again." sqref="C7:G11">
      <formula1>0</formula1>
      <formula2>100000</formula2>
    </dataValidation>
  </dataValidations>
  <pageMargins left="0.7" right="0.7" top="0.75" bottom="0.75" header="0.3" footer="0.3"/>
  <pageSetup scale="64" fitToHeight="0" orientation="landscape"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O37"/>
  <sheetViews>
    <sheetView showGridLines="0" showRowColHeaders="0" zoomScaleNormal="100" workbookViewId="0">
      <selection activeCell="H12" sqref="H12"/>
    </sheetView>
  </sheetViews>
  <sheetFormatPr defaultColWidth="9.109375" defaultRowHeight="14.4" x14ac:dyDescent="0.3"/>
  <cols>
    <col min="1" max="1" width="4.109375" style="2" bestFit="1" customWidth="1"/>
    <col min="2" max="2" width="51.44140625" style="2" customWidth="1"/>
    <col min="3" max="3" width="2" style="2" customWidth="1"/>
    <col min="4" max="4" width="4.109375" style="2" bestFit="1" customWidth="1"/>
    <col min="5" max="5" width="74.6640625" style="2" customWidth="1"/>
    <col min="6" max="6" width="2" style="2" customWidth="1"/>
    <col min="7" max="7" width="4.109375" style="2" bestFit="1" customWidth="1"/>
    <col min="8" max="8" width="66.6640625" style="2" customWidth="1"/>
    <col min="9" max="9" width="2" style="2" customWidth="1"/>
    <col min="10" max="10" width="4.109375" style="2" bestFit="1" customWidth="1"/>
    <col min="11" max="11" width="51.5546875" style="2" customWidth="1"/>
    <col min="12" max="13" width="16.44140625" style="2" customWidth="1"/>
    <col min="14" max="14" width="30.44140625" style="2" customWidth="1"/>
    <col min="15" max="15" width="50.109375" style="2" customWidth="1"/>
    <col min="16" max="16384" width="9.109375" style="2"/>
  </cols>
  <sheetData>
    <row r="1" spans="1:15" ht="37.200000000000003" thickBot="1" x14ac:dyDescent="0.35">
      <c r="A1" s="254" t="s">
        <v>389</v>
      </c>
      <c r="B1" s="279"/>
      <c r="C1" s="279"/>
      <c r="D1" s="279"/>
      <c r="E1" s="279"/>
      <c r="F1" s="279"/>
      <c r="G1" s="279"/>
      <c r="H1" s="279"/>
      <c r="I1" s="279"/>
      <c r="J1" s="279"/>
      <c r="K1" s="255"/>
      <c r="L1" s="9"/>
      <c r="M1" s="9"/>
      <c r="N1" s="9"/>
      <c r="O1" s="9"/>
    </row>
    <row r="2" spans="1:15" ht="19.5" customHeight="1" x14ac:dyDescent="0.35">
      <c r="A2" s="303" t="s">
        <v>215</v>
      </c>
      <c r="B2" s="304"/>
      <c r="C2" s="304"/>
      <c r="D2" s="304"/>
      <c r="E2" s="304"/>
      <c r="F2" s="304"/>
      <c r="G2" s="304"/>
      <c r="H2" s="304"/>
      <c r="I2" s="160"/>
      <c r="J2" s="160"/>
      <c r="K2" s="161"/>
      <c r="L2" s="9"/>
      <c r="M2" s="9"/>
      <c r="N2" s="9"/>
      <c r="O2" s="9"/>
    </row>
    <row r="3" spans="1:15" ht="19.5" customHeight="1" x14ac:dyDescent="0.35">
      <c r="A3" s="299" t="s">
        <v>242</v>
      </c>
      <c r="B3" s="300"/>
      <c r="C3" s="300"/>
      <c r="D3" s="300"/>
      <c r="E3" s="300"/>
      <c r="F3" s="300"/>
      <c r="G3" s="300"/>
      <c r="H3" s="300"/>
      <c r="I3" s="162"/>
      <c r="J3" s="162"/>
      <c r="K3" s="163"/>
      <c r="L3" s="9"/>
      <c r="M3" s="9"/>
      <c r="N3" s="9"/>
      <c r="O3" s="9"/>
    </row>
    <row r="4" spans="1:15" ht="19.5" customHeight="1" x14ac:dyDescent="0.35">
      <c r="A4" s="299" t="s">
        <v>243</v>
      </c>
      <c r="B4" s="300"/>
      <c r="C4" s="300"/>
      <c r="D4" s="300"/>
      <c r="E4" s="300"/>
      <c r="F4" s="300"/>
      <c r="G4" s="300"/>
      <c r="H4" s="300"/>
      <c r="I4" s="162"/>
      <c r="J4" s="162"/>
      <c r="K4" s="163"/>
      <c r="L4" s="9"/>
      <c r="M4" s="9"/>
      <c r="N4" s="9"/>
      <c r="O4" s="9"/>
    </row>
    <row r="5" spans="1:15" ht="19.5" customHeight="1" x14ac:dyDescent="0.35">
      <c r="A5" s="299" t="s">
        <v>244</v>
      </c>
      <c r="B5" s="300"/>
      <c r="C5" s="300"/>
      <c r="D5" s="300"/>
      <c r="E5" s="300"/>
      <c r="F5" s="300"/>
      <c r="G5" s="300"/>
      <c r="H5" s="300"/>
      <c r="I5" s="162"/>
      <c r="J5" s="162"/>
      <c r="K5" s="163"/>
      <c r="L5" s="9"/>
      <c r="M5" s="9"/>
      <c r="N5" s="9"/>
      <c r="O5" s="9"/>
    </row>
    <row r="6" spans="1:15" ht="19.5" customHeight="1" thickBot="1" x14ac:dyDescent="0.4">
      <c r="A6" s="301" t="s">
        <v>245</v>
      </c>
      <c r="B6" s="302"/>
      <c r="C6" s="302"/>
      <c r="D6" s="302"/>
      <c r="E6" s="302"/>
      <c r="F6" s="302"/>
      <c r="G6" s="302"/>
      <c r="H6" s="302"/>
      <c r="I6" s="164"/>
      <c r="J6" s="164"/>
      <c r="K6" s="165"/>
      <c r="L6" s="9"/>
      <c r="M6" s="9"/>
      <c r="N6" s="9"/>
      <c r="O6" s="9"/>
    </row>
    <row r="7" spans="1:15" s="13" customFormat="1" ht="18.600000000000001" thickBot="1" x14ac:dyDescent="0.4">
      <c r="A7" s="166"/>
      <c r="B7" s="166"/>
      <c r="C7" s="166"/>
      <c r="D7" s="166"/>
      <c r="E7" s="166"/>
      <c r="F7" s="166"/>
      <c r="G7" s="166"/>
      <c r="H7" s="166"/>
      <c r="I7" s="162"/>
      <c r="J7" s="162"/>
      <c r="K7" s="167"/>
    </row>
    <row r="8" spans="1:15" s="13" customFormat="1" ht="152.25" customHeight="1" thickBot="1" x14ac:dyDescent="0.4">
      <c r="A8" s="280" t="s">
        <v>423</v>
      </c>
      <c r="B8" s="282"/>
      <c r="C8" s="168"/>
      <c r="D8" s="280" t="s">
        <v>424</v>
      </c>
      <c r="E8" s="282"/>
      <c r="F8" s="168"/>
      <c r="G8" s="280" t="s">
        <v>425</v>
      </c>
      <c r="H8" s="282"/>
      <c r="I8" s="168"/>
      <c r="J8" s="280" t="s">
        <v>426</v>
      </c>
      <c r="K8" s="282"/>
    </row>
    <row r="9" spans="1:15" s="13" customFormat="1" ht="58.5" customHeight="1" thickBot="1" x14ac:dyDescent="0.4">
      <c r="A9" s="169">
        <v>1</v>
      </c>
      <c r="B9" s="36"/>
      <c r="C9" s="168"/>
      <c r="D9" s="169">
        <v>1</v>
      </c>
      <c r="E9" s="36"/>
      <c r="F9" s="168"/>
      <c r="G9" s="169">
        <v>1</v>
      </c>
      <c r="H9" s="36"/>
      <c r="I9" s="168"/>
      <c r="J9" s="169">
        <v>1</v>
      </c>
      <c r="K9" s="36"/>
    </row>
    <row r="10" spans="1:15" s="13" customFormat="1" ht="58.5" customHeight="1" thickBot="1" x14ac:dyDescent="0.4">
      <c r="A10" s="169">
        <v>2</v>
      </c>
      <c r="B10" s="37"/>
      <c r="C10" s="168"/>
      <c r="D10" s="169">
        <v>2</v>
      </c>
      <c r="E10" s="37"/>
      <c r="F10" s="168"/>
      <c r="G10" s="169">
        <v>2</v>
      </c>
      <c r="H10" s="37"/>
      <c r="I10" s="168"/>
      <c r="J10" s="169">
        <v>2</v>
      </c>
      <c r="K10" s="37"/>
    </row>
    <row r="11" spans="1:15" s="13" customFormat="1" ht="58.5" customHeight="1" thickBot="1" x14ac:dyDescent="0.4">
      <c r="A11" s="169">
        <v>3</v>
      </c>
      <c r="B11" s="37"/>
      <c r="C11" s="168"/>
      <c r="D11" s="169">
        <v>3</v>
      </c>
      <c r="E11" s="37"/>
      <c r="F11" s="168"/>
      <c r="G11" s="169">
        <v>3</v>
      </c>
      <c r="H11" s="37"/>
      <c r="I11" s="168"/>
      <c r="J11" s="169">
        <v>3</v>
      </c>
      <c r="K11" s="37"/>
    </row>
    <row r="12" spans="1:15" s="13" customFormat="1" ht="58.5" customHeight="1" thickBot="1" x14ac:dyDescent="0.4">
      <c r="A12" s="169">
        <v>4</v>
      </c>
      <c r="B12" s="37"/>
      <c r="C12" s="168"/>
      <c r="D12" s="169">
        <v>4</v>
      </c>
      <c r="E12" s="37"/>
      <c r="F12" s="168"/>
      <c r="G12" s="169">
        <v>4</v>
      </c>
      <c r="H12" s="37"/>
      <c r="I12" s="168"/>
      <c r="J12" s="169">
        <v>4</v>
      </c>
      <c r="K12" s="37"/>
    </row>
    <row r="13" spans="1:15" s="13" customFormat="1" ht="58.5" customHeight="1" thickBot="1" x14ac:dyDescent="0.4">
      <c r="A13" s="169">
        <v>5</v>
      </c>
      <c r="B13" s="37"/>
      <c r="C13" s="168"/>
      <c r="D13" s="169">
        <v>5</v>
      </c>
      <c r="E13" s="37"/>
      <c r="F13" s="168"/>
      <c r="G13" s="169">
        <v>5</v>
      </c>
      <c r="H13" s="37"/>
      <c r="I13" s="168"/>
      <c r="J13" s="169">
        <v>5</v>
      </c>
      <c r="K13" s="37"/>
    </row>
    <row r="14" spans="1:15" s="13" customFormat="1" ht="18.600000000000001" thickBot="1" x14ac:dyDescent="0.4">
      <c r="A14" s="170"/>
      <c r="B14" s="171"/>
      <c r="C14" s="171"/>
      <c r="D14" s="171"/>
      <c r="E14" s="171"/>
      <c r="F14" s="171"/>
      <c r="G14" s="171"/>
      <c r="H14" s="171"/>
      <c r="I14" s="171"/>
      <c r="J14" s="171"/>
      <c r="K14" s="165"/>
    </row>
    <row r="15" spans="1:15" s="13" customFormat="1" ht="18" x14ac:dyDescent="0.35"/>
    <row r="16" spans="1:15" s="13" customFormat="1" ht="18" x14ac:dyDescent="0.35"/>
    <row r="17" spans="1:11" s="13" customFormat="1" ht="18" x14ac:dyDescent="0.35"/>
    <row r="18" spans="1:11" s="13" customFormat="1" ht="18" x14ac:dyDescent="0.35"/>
    <row r="19" spans="1:11" s="13" customFormat="1" ht="18" x14ac:dyDescent="0.35"/>
    <row r="20" spans="1:11" s="13" customFormat="1" ht="18" x14ac:dyDescent="0.35"/>
    <row r="21" spans="1:11" s="13" customFormat="1" ht="18" x14ac:dyDescent="0.35">
      <c r="A21" s="2"/>
      <c r="B21" s="2"/>
      <c r="C21" s="2"/>
      <c r="D21" s="2"/>
      <c r="E21" s="2"/>
      <c r="F21" s="2"/>
      <c r="G21" s="2"/>
      <c r="H21" s="2"/>
      <c r="I21" s="2"/>
      <c r="J21" s="2"/>
      <c r="K21" s="2"/>
    </row>
    <row r="22" spans="1:11" s="13" customFormat="1" ht="18" x14ac:dyDescent="0.35">
      <c r="A22" s="2"/>
      <c r="B22" s="2"/>
      <c r="C22" s="2"/>
      <c r="D22" s="2"/>
      <c r="E22" s="2"/>
      <c r="F22" s="2"/>
      <c r="G22" s="2"/>
      <c r="H22" s="2"/>
      <c r="I22" s="2"/>
      <c r="J22" s="2"/>
      <c r="K22" s="2"/>
    </row>
    <row r="23" spans="1:11" s="13" customFormat="1" ht="18" x14ac:dyDescent="0.35">
      <c r="A23" s="2"/>
      <c r="B23" s="2"/>
      <c r="C23" s="2"/>
      <c r="D23" s="2"/>
      <c r="E23" s="2"/>
      <c r="F23" s="2"/>
      <c r="G23" s="2"/>
      <c r="H23" s="2"/>
      <c r="I23" s="2"/>
      <c r="J23" s="2"/>
      <c r="K23" s="2"/>
    </row>
    <row r="24" spans="1:11" s="13" customFormat="1" ht="18" x14ac:dyDescent="0.35">
      <c r="A24" s="2"/>
      <c r="B24" s="2"/>
      <c r="C24" s="2"/>
      <c r="D24" s="2"/>
      <c r="E24" s="2"/>
      <c r="F24" s="2"/>
      <c r="G24" s="2"/>
      <c r="H24" s="2"/>
      <c r="I24" s="2"/>
      <c r="J24" s="2"/>
      <c r="K24" s="2"/>
    </row>
    <row r="25" spans="1:11" s="13" customFormat="1" ht="18" x14ac:dyDescent="0.35">
      <c r="A25" s="2"/>
      <c r="B25" s="2"/>
      <c r="C25" s="2"/>
      <c r="D25" s="2"/>
      <c r="E25" s="2"/>
      <c r="F25" s="2"/>
      <c r="G25" s="2"/>
      <c r="H25" s="2"/>
      <c r="I25" s="2"/>
      <c r="J25" s="2"/>
      <c r="K25" s="2"/>
    </row>
    <row r="26" spans="1:11" x14ac:dyDescent="0.3">
      <c r="A26" s="10"/>
      <c r="B26" s="10"/>
      <c r="C26" s="10"/>
      <c r="D26" s="10"/>
      <c r="E26" s="10"/>
      <c r="F26" s="10"/>
      <c r="G26" s="10"/>
      <c r="H26" s="10"/>
    </row>
    <row r="27" spans="1:11" x14ac:dyDescent="0.3">
      <c r="I27" s="10"/>
      <c r="J27" s="10"/>
      <c r="K27" s="10"/>
    </row>
    <row r="29" spans="1:11" x14ac:dyDescent="0.3">
      <c r="B29" s="8"/>
      <c r="C29" s="8"/>
      <c r="D29" s="8"/>
    </row>
    <row r="31" spans="1:11" x14ac:dyDescent="0.3">
      <c r="B31" s="7"/>
      <c r="C31" s="7"/>
      <c r="D31" s="7"/>
    </row>
    <row r="32" spans="1:11" s="10" customFormat="1" ht="30" customHeight="1" x14ac:dyDescent="0.3">
      <c r="A32" s="2"/>
      <c r="B32" s="2"/>
      <c r="C32" s="2"/>
      <c r="D32" s="2"/>
      <c r="E32" s="2"/>
      <c r="F32" s="2"/>
      <c r="G32" s="2"/>
      <c r="H32" s="2"/>
      <c r="I32" s="2"/>
      <c r="J32" s="2"/>
      <c r="K32" s="2"/>
    </row>
    <row r="37" ht="15" customHeight="1" x14ac:dyDescent="0.3"/>
  </sheetData>
  <sheetProtection algorithmName="SHA-512" hashValue="jMj054ADr+WVzZzi8GNUFiOrSvT0wc7oXGmkkSbwVAUfO493nan02sfnUbFzYFzIIIvcyEeGaFeWm1DDyrDHhg==" saltValue="HHVbytQpqsu9AmdFuaS79Q==" spinCount="100000" sheet="1" selectLockedCells="1"/>
  <sortState ref="B6:J6">
    <sortCondition descending="1" ref="H6"/>
  </sortState>
  <mergeCells count="10">
    <mergeCell ref="A1:K1"/>
    <mergeCell ref="A8:B8"/>
    <mergeCell ref="D8:E8"/>
    <mergeCell ref="G8:H8"/>
    <mergeCell ref="J8:K8"/>
    <mergeCell ref="A3:H3"/>
    <mergeCell ref="A6:H6"/>
    <mergeCell ref="A5:H5"/>
    <mergeCell ref="A4:H4"/>
    <mergeCell ref="A2:H2"/>
  </mergeCells>
  <dataValidations count="1">
    <dataValidation type="textLength" errorStyle="warning" operator="lessThanOrEqual" allowBlank="1" showInputMessage="1" showErrorMessage="1" errorTitle="Character Limit Exceeded" error="Your response contains too many characters. Please reduce your response and try again." sqref="B9:C13 E9:F13 H9:I13 K9:K13">
      <formula1>4000</formula1>
    </dataValidation>
  </dataValidations>
  <pageMargins left="0.7" right="0.7" top="0.75" bottom="0.75" header="0.3" footer="0.3"/>
  <pageSetup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499984740745262"/>
    <pageSetUpPr fitToPage="1"/>
  </sheetPr>
  <dimension ref="A1:N16"/>
  <sheetViews>
    <sheetView showGridLines="0" showRowColHeaders="0" zoomScaleNormal="100" workbookViewId="0">
      <selection activeCell="O1" sqref="O1"/>
    </sheetView>
  </sheetViews>
  <sheetFormatPr defaultColWidth="9.109375" defaultRowHeight="14.4" x14ac:dyDescent="0.3"/>
  <cols>
    <col min="1" max="1" width="34.5546875" style="2" customWidth="1"/>
    <col min="2" max="7" width="9.109375" style="2"/>
    <col min="8" max="8" width="8.88671875" style="2" customWidth="1"/>
    <col min="9" max="13" width="9.109375" style="2"/>
    <col min="14" max="14" width="8.88671875" style="2" customWidth="1"/>
    <col min="15" max="16384" width="9.109375" style="2"/>
  </cols>
  <sheetData>
    <row r="1" spans="1:14" ht="36.75" customHeight="1" thickBot="1" x14ac:dyDescent="0.35">
      <c r="A1" s="318" t="s">
        <v>268</v>
      </c>
      <c r="B1" s="319"/>
      <c r="C1" s="319"/>
      <c r="D1" s="319"/>
      <c r="E1" s="319"/>
      <c r="F1" s="319"/>
      <c r="G1" s="319"/>
      <c r="H1" s="319"/>
      <c r="I1" s="319"/>
      <c r="J1" s="319"/>
      <c r="K1" s="319"/>
      <c r="L1" s="319"/>
      <c r="M1" s="319"/>
      <c r="N1" s="320"/>
    </row>
    <row r="2" spans="1:14" x14ac:dyDescent="0.3">
      <c r="A2" s="323"/>
      <c r="B2" s="324"/>
      <c r="C2" s="324"/>
      <c r="D2" s="324"/>
      <c r="E2" s="324"/>
      <c r="F2" s="324"/>
      <c r="G2" s="324"/>
      <c r="H2" s="324"/>
      <c r="I2" s="324"/>
      <c r="J2" s="324"/>
      <c r="K2" s="324"/>
      <c r="L2" s="324"/>
      <c r="M2" s="324"/>
      <c r="N2" s="325"/>
    </row>
    <row r="3" spans="1:14" ht="18" x14ac:dyDescent="0.3">
      <c r="A3" s="322" t="s">
        <v>269</v>
      </c>
      <c r="B3" s="316"/>
      <c r="C3" s="316"/>
      <c r="D3" s="316"/>
      <c r="E3" s="316"/>
      <c r="F3" s="316"/>
      <c r="G3" s="316"/>
      <c r="H3" s="316"/>
      <c r="I3" s="316"/>
      <c r="J3" s="316"/>
      <c r="K3" s="316"/>
      <c r="L3" s="316"/>
      <c r="M3" s="316"/>
      <c r="N3" s="317"/>
    </row>
    <row r="4" spans="1:14" ht="18" x14ac:dyDescent="0.3">
      <c r="A4" s="322" t="s">
        <v>270</v>
      </c>
      <c r="B4" s="316"/>
      <c r="C4" s="316"/>
      <c r="D4" s="316"/>
      <c r="E4" s="316"/>
      <c r="F4" s="316"/>
      <c r="G4" s="316"/>
      <c r="H4" s="316"/>
      <c r="I4" s="316"/>
      <c r="J4" s="316"/>
      <c r="K4" s="316"/>
      <c r="L4" s="316"/>
      <c r="M4" s="316"/>
      <c r="N4" s="317"/>
    </row>
    <row r="5" spans="1:14" ht="18" x14ac:dyDescent="0.3">
      <c r="A5" s="315" t="s">
        <v>271</v>
      </c>
      <c r="B5" s="316"/>
      <c r="C5" s="316"/>
      <c r="D5" s="316"/>
      <c r="E5" s="316"/>
      <c r="F5" s="316"/>
      <c r="G5" s="316"/>
      <c r="H5" s="316"/>
      <c r="I5" s="316"/>
      <c r="J5" s="316"/>
      <c r="K5" s="316"/>
      <c r="L5" s="316"/>
      <c r="M5" s="316"/>
      <c r="N5" s="317"/>
    </row>
    <row r="6" spans="1:14" ht="18" x14ac:dyDescent="0.3">
      <c r="A6" s="305" t="s">
        <v>272</v>
      </c>
      <c r="B6" s="306"/>
      <c r="C6" s="306"/>
      <c r="D6" s="306"/>
      <c r="E6" s="306"/>
      <c r="F6" s="306"/>
      <c r="G6" s="306"/>
      <c r="H6" s="306"/>
      <c r="I6" s="306"/>
      <c r="J6" s="306"/>
      <c r="K6" s="306"/>
      <c r="L6" s="306"/>
      <c r="M6" s="306"/>
      <c r="N6" s="321"/>
    </row>
    <row r="7" spans="1:14" ht="36.75" customHeight="1" x14ac:dyDescent="0.3">
      <c r="A7" s="312" t="s">
        <v>273</v>
      </c>
      <c r="B7" s="313"/>
      <c r="C7" s="313"/>
      <c r="D7" s="313"/>
      <c r="E7" s="313"/>
      <c r="F7" s="313"/>
      <c r="G7" s="313"/>
      <c r="H7" s="313"/>
      <c r="I7" s="313"/>
      <c r="J7" s="313"/>
      <c r="K7" s="313"/>
      <c r="L7" s="313"/>
      <c r="M7" s="313"/>
      <c r="N7" s="314"/>
    </row>
    <row r="8" spans="1:14" ht="75.75" customHeight="1" thickBot="1" x14ac:dyDescent="0.35">
      <c r="A8" s="309" t="s">
        <v>274</v>
      </c>
      <c r="B8" s="310"/>
      <c r="C8" s="310"/>
      <c r="D8" s="310"/>
      <c r="E8" s="310"/>
      <c r="F8" s="310"/>
      <c r="G8" s="310"/>
      <c r="H8" s="310"/>
      <c r="I8" s="310"/>
      <c r="J8" s="310"/>
      <c r="K8" s="310"/>
      <c r="L8" s="310"/>
      <c r="M8" s="310"/>
      <c r="N8" s="311"/>
    </row>
    <row r="9" spans="1:14" ht="375.75" customHeight="1" x14ac:dyDescent="0.3">
      <c r="A9" s="312" t="s">
        <v>275</v>
      </c>
      <c r="B9" s="313"/>
      <c r="C9" s="313"/>
      <c r="D9" s="313"/>
      <c r="E9" s="313"/>
      <c r="F9" s="313"/>
      <c r="G9" s="313"/>
      <c r="H9" s="313"/>
      <c r="I9" s="313"/>
      <c r="J9" s="313"/>
      <c r="K9" s="313"/>
      <c r="L9" s="313"/>
      <c r="M9" s="313"/>
      <c r="N9" s="314"/>
    </row>
    <row r="10" spans="1:14" ht="75" customHeight="1" x14ac:dyDescent="0.3">
      <c r="A10" s="312" t="s">
        <v>276</v>
      </c>
      <c r="B10" s="313"/>
      <c r="C10" s="313"/>
      <c r="D10" s="313"/>
      <c r="E10" s="313"/>
      <c r="F10" s="313"/>
      <c r="G10" s="313"/>
      <c r="H10" s="313"/>
      <c r="I10" s="313"/>
      <c r="J10" s="313"/>
      <c r="K10" s="313"/>
      <c r="L10" s="313"/>
      <c r="M10" s="313"/>
      <c r="N10" s="314"/>
    </row>
    <row r="11" spans="1:14" ht="19.5" customHeight="1" x14ac:dyDescent="0.3">
      <c r="A11" s="315" t="s">
        <v>277</v>
      </c>
      <c r="B11" s="316"/>
      <c r="C11" s="316"/>
      <c r="D11" s="316"/>
      <c r="E11" s="316"/>
      <c r="F11" s="316"/>
      <c r="G11" s="316"/>
      <c r="H11" s="316"/>
      <c r="I11" s="316"/>
      <c r="J11" s="316"/>
      <c r="K11" s="316"/>
      <c r="L11" s="316"/>
      <c r="M11" s="316"/>
      <c r="N11" s="317"/>
    </row>
    <row r="12" spans="1:14" ht="37.5" customHeight="1" x14ac:dyDescent="0.3">
      <c r="A12" s="312" t="s">
        <v>278</v>
      </c>
      <c r="B12" s="313"/>
      <c r="C12" s="313"/>
      <c r="D12" s="313"/>
      <c r="E12" s="313"/>
      <c r="F12" s="313"/>
      <c r="G12" s="313"/>
      <c r="H12" s="313"/>
      <c r="I12" s="313"/>
      <c r="J12" s="313"/>
      <c r="K12" s="313"/>
      <c r="L12" s="313"/>
      <c r="M12" s="313"/>
      <c r="N12" s="314"/>
    </row>
    <row r="13" spans="1:14" ht="18" x14ac:dyDescent="0.3">
      <c r="A13" s="315" t="s">
        <v>279</v>
      </c>
      <c r="B13" s="316"/>
      <c r="C13" s="316"/>
      <c r="D13" s="316"/>
      <c r="E13" s="316"/>
      <c r="F13" s="316"/>
      <c r="G13" s="316"/>
      <c r="H13" s="316"/>
      <c r="I13" s="316"/>
      <c r="J13" s="316"/>
      <c r="K13" s="316"/>
      <c r="L13" s="316"/>
      <c r="M13" s="316"/>
      <c r="N13" s="317"/>
    </row>
    <row r="14" spans="1:14" ht="18" x14ac:dyDescent="0.3">
      <c r="A14" s="305" t="s">
        <v>280</v>
      </c>
      <c r="B14" s="306"/>
      <c r="C14" s="306"/>
      <c r="D14" s="306"/>
      <c r="E14" s="306"/>
      <c r="F14" s="306"/>
      <c r="G14" s="306"/>
      <c r="H14" s="306"/>
      <c r="I14" s="306"/>
      <c r="J14" s="172"/>
      <c r="K14" s="172"/>
      <c r="L14" s="172"/>
      <c r="M14" s="172"/>
      <c r="N14" s="116"/>
    </row>
    <row r="15" spans="1:14" ht="18.600000000000001" thickBot="1" x14ac:dyDescent="0.35">
      <c r="A15" s="307" t="s">
        <v>281</v>
      </c>
      <c r="B15" s="308"/>
      <c r="C15" s="308"/>
      <c r="D15" s="308"/>
      <c r="E15" s="308"/>
      <c r="F15" s="308"/>
      <c r="G15" s="308"/>
      <c r="H15" s="308"/>
      <c r="I15" s="308"/>
      <c r="J15" s="173"/>
      <c r="K15" s="173"/>
      <c r="L15" s="173"/>
      <c r="M15" s="173"/>
      <c r="N15" s="174"/>
    </row>
    <row r="16" spans="1:14" x14ac:dyDescent="0.3">
      <c r="A16" s="5"/>
    </row>
  </sheetData>
  <sheetProtection algorithmName="SHA-512" hashValue="dAus3mIIX2L8pUEPeBH100Pbk34rGIwPdo9kAcSjXCkDVjuoQQQblFOlTwfGCkLtpVuKAzLMi7tPK0ovOZYbSw==" saltValue="ZbePhTXKT1Wthi02xR1WwA==" spinCount="100000" sheet="1" selectLockedCells="1"/>
  <mergeCells count="15">
    <mergeCell ref="A1:N1"/>
    <mergeCell ref="A6:N6"/>
    <mergeCell ref="A7:N7"/>
    <mergeCell ref="A3:N3"/>
    <mergeCell ref="A4:N4"/>
    <mergeCell ref="A5:N5"/>
    <mergeCell ref="A2:N2"/>
    <mergeCell ref="A14:I14"/>
    <mergeCell ref="A15:I15"/>
    <mergeCell ref="A8:N8"/>
    <mergeCell ref="A9:N9"/>
    <mergeCell ref="A10:N10"/>
    <mergeCell ref="A11:N11"/>
    <mergeCell ref="A12:N12"/>
    <mergeCell ref="A13:N13"/>
  </mergeCells>
  <pageMargins left="0.7" right="0.7" top="0.75" bottom="0.75" header="0.3" footer="0.3"/>
  <pageSetup scale="59" orientation="portrait" r:id="rId1"/>
  <rowBreaks count="1" manualBreakCount="1">
    <brk id="8"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W52"/>
  <sheetViews>
    <sheetView showGridLines="0" showRowColHeaders="0" zoomScaleNormal="100" workbookViewId="0">
      <selection activeCell="J1" sqref="J1"/>
    </sheetView>
  </sheetViews>
  <sheetFormatPr defaultColWidth="9.109375" defaultRowHeight="14.4" x14ac:dyDescent="0.3"/>
  <cols>
    <col min="1" max="1" width="16.44140625" style="2" customWidth="1"/>
    <col min="2" max="2" width="20.44140625" style="2" customWidth="1"/>
    <col min="3" max="3" width="123.5546875" style="2" customWidth="1"/>
    <col min="4" max="4" width="16.88671875" style="2" customWidth="1"/>
    <col min="5" max="5" width="17.5546875" style="2" bestFit="1" customWidth="1"/>
    <col min="6" max="6" width="25.109375" style="2" customWidth="1"/>
    <col min="7" max="7" width="16.33203125" style="2" customWidth="1"/>
    <col min="8" max="8" width="16.88671875" style="2" customWidth="1"/>
    <col min="9" max="9" width="16" style="2" bestFit="1" customWidth="1"/>
    <col min="10" max="16384" width="9.109375" style="2"/>
  </cols>
  <sheetData>
    <row r="1" spans="1:23" ht="37.200000000000003" thickBot="1" x14ac:dyDescent="0.35">
      <c r="A1" s="337" t="s">
        <v>282</v>
      </c>
      <c r="B1" s="338"/>
      <c r="C1" s="338"/>
      <c r="D1" s="338"/>
      <c r="E1" s="338"/>
      <c r="F1" s="338"/>
      <c r="G1" s="338"/>
      <c r="H1" s="338"/>
      <c r="I1" s="339"/>
      <c r="J1" s="3"/>
      <c r="K1" s="3"/>
      <c r="L1" s="3"/>
      <c r="M1" s="3"/>
      <c r="N1" s="3"/>
      <c r="O1" s="1"/>
      <c r="P1" s="1"/>
      <c r="Q1" s="1"/>
      <c r="R1" s="1"/>
      <c r="S1" s="1"/>
      <c r="T1" s="1"/>
      <c r="U1" s="1"/>
      <c r="V1" s="1"/>
      <c r="W1" s="1"/>
    </row>
    <row r="2" spans="1:23" ht="19.5" customHeight="1" x14ac:dyDescent="0.35">
      <c r="A2" s="54" t="s">
        <v>215</v>
      </c>
      <c r="B2" s="17"/>
      <c r="C2" s="17"/>
      <c r="D2" s="17"/>
      <c r="E2" s="17"/>
      <c r="F2" s="17"/>
      <c r="G2" s="17"/>
      <c r="H2" s="17"/>
      <c r="I2" s="55"/>
      <c r="J2" s="3"/>
      <c r="K2" s="3"/>
      <c r="L2" s="3"/>
      <c r="M2" s="3"/>
      <c r="N2" s="3"/>
      <c r="O2" s="1"/>
      <c r="P2" s="1"/>
      <c r="Q2" s="1"/>
      <c r="R2" s="1"/>
      <c r="S2" s="1"/>
      <c r="T2" s="1"/>
      <c r="U2" s="1"/>
      <c r="V2" s="1"/>
      <c r="W2" s="1"/>
    </row>
    <row r="3" spans="1:23" ht="19.5" customHeight="1" x14ac:dyDescent="0.3">
      <c r="A3" s="345" t="s">
        <v>316</v>
      </c>
      <c r="B3" s="346"/>
      <c r="C3" s="346"/>
      <c r="D3" s="346"/>
      <c r="E3" s="346"/>
      <c r="F3" s="346"/>
      <c r="G3" s="346"/>
      <c r="H3" s="346"/>
      <c r="I3" s="347"/>
      <c r="J3" s="3"/>
      <c r="K3" s="3"/>
      <c r="L3" s="3"/>
      <c r="M3" s="3"/>
      <c r="N3" s="3"/>
      <c r="O3" s="1"/>
      <c r="P3" s="1"/>
      <c r="Q3" s="1"/>
      <c r="R3" s="1"/>
      <c r="S3" s="1"/>
      <c r="T3" s="1"/>
      <c r="U3" s="1"/>
      <c r="V3" s="1"/>
      <c r="W3" s="1"/>
    </row>
    <row r="4" spans="1:23" ht="19.5" customHeight="1" x14ac:dyDescent="0.3">
      <c r="A4" s="345" t="s">
        <v>317</v>
      </c>
      <c r="B4" s="346"/>
      <c r="C4" s="346"/>
      <c r="D4" s="346"/>
      <c r="E4" s="346"/>
      <c r="F4" s="346"/>
      <c r="G4" s="346"/>
      <c r="H4" s="346"/>
      <c r="I4" s="347"/>
      <c r="J4" s="3"/>
      <c r="K4" s="3"/>
      <c r="L4" s="3"/>
      <c r="M4" s="3"/>
      <c r="N4" s="3"/>
      <c r="O4" s="1"/>
      <c r="P4" s="1"/>
      <c r="Q4" s="1"/>
      <c r="R4" s="1"/>
      <c r="S4" s="1"/>
      <c r="T4" s="1"/>
      <c r="U4" s="1"/>
      <c r="V4" s="1"/>
      <c r="W4" s="1"/>
    </row>
    <row r="5" spans="1:23" ht="19.5" customHeight="1" x14ac:dyDescent="0.35">
      <c r="A5" s="354" t="s">
        <v>318</v>
      </c>
      <c r="B5" s="355"/>
      <c r="C5" s="355"/>
      <c r="D5" s="355"/>
      <c r="E5" s="355"/>
      <c r="F5" s="355"/>
      <c r="G5" s="355"/>
      <c r="H5" s="355"/>
      <c r="I5" s="356"/>
      <c r="J5" s="3"/>
      <c r="K5" s="3"/>
      <c r="L5" s="3"/>
      <c r="M5" s="3"/>
      <c r="N5" s="3"/>
      <c r="O5" s="1"/>
      <c r="P5" s="1"/>
      <c r="Q5" s="1"/>
      <c r="R5" s="1"/>
      <c r="S5" s="1"/>
      <c r="T5" s="1"/>
      <c r="U5" s="1"/>
      <c r="V5" s="1"/>
      <c r="W5" s="1"/>
    </row>
    <row r="6" spans="1:23" ht="19.5" customHeight="1" x14ac:dyDescent="0.3">
      <c r="A6" s="351" t="s">
        <v>319</v>
      </c>
      <c r="B6" s="352"/>
      <c r="C6" s="352"/>
      <c r="D6" s="352"/>
      <c r="E6" s="352"/>
      <c r="F6" s="352"/>
      <c r="G6" s="352"/>
      <c r="H6" s="352"/>
      <c r="I6" s="353"/>
      <c r="J6" s="3"/>
      <c r="K6" s="3"/>
      <c r="L6" s="3"/>
      <c r="M6" s="3"/>
      <c r="N6" s="3"/>
      <c r="O6" s="1"/>
      <c r="P6" s="1"/>
      <c r="Q6" s="1"/>
      <c r="R6" s="1"/>
      <c r="S6" s="1"/>
      <c r="T6" s="1"/>
      <c r="U6" s="1"/>
      <c r="V6" s="1"/>
      <c r="W6" s="1"/>
    </row>
    <row r="7" spans="1:23" ht="19.5" customHeight="1" thickBot="1" x14ac:dyDescent="0.35">
      <c r="A7" s="348" t="s">
        <v>320</v>
      </c>
      <c r="B7" s="349"/>
      <c r="C7" s="349"/>
      <c r="D7" s="349"/>
      <c r="E7" s="349"/>
      <c r="F7" s="349"/>
      <c r="G7" s="349"/>
      <c r="H7" s="349"/>
      <c r="I7" s="350"/>
    </row>
    <row r="8" spans="1:23" ht="52.5" customHeight="1" x14ac:dyDescent="0.3">
      <c r="A8" s="340" t="s">
        <v>283</v>
      </c>
      <c r="B8" s="341"/>
      <c r="C8" s="341"/>
      <c r="D8" s="341"/>
      <c r="E8" s="341"/>
      <c r="F8" s="341"/>
      <c r="G8" s="341"/>
      <c r="H8" s="341"/>
      <c r="I8" s="342"/>
    </row>
    <row r="9" spans="1:23" ht="30" customHeight="1" x14ac:dyDescent="0.35">
      <c r="A9" s="113" t="s">
        <v>284</v>
      </c>
      <c r="B9" s="12"/>
      <c r="C9" s="12"/>
      <c r="D9" s="343"/>
      <c r="E9" s="343"/>
      <c r="F9" s="343"/>
      <c r="G9" s="343"/>
      <c r="H9" s="343"/>
      <c r="I9" s="344"/>
    </row>
    <row r="10" spans="1:23" ht="18" x14ac:dyDescent="0.35">
      <c r="A10" s="113" t="s">
        <v>285</v>
      </c>
      <c r="B10" s="12"/>
      <c r="C10" s="12"/>
      <c r="D10" s="330"/>
      <c r="E10" s="330"/>
      <c r="F10" s="330"/>
      <c r="G10" s="330"/>
      <c r="H10" s="330"/>
      <c r="I10" s="331"/>
      <c r="L10" s="11"/>
    </row>
    <row r="11" spans="1:23" ht="18" x14ac:dyDescent="0.35">
      <c r="A11" s="113" t="s">
        <v>286</v>
      </c>
      <c r="B11" s="12"/>
      <c r="C11" s="12"/>
      <c r="D11" s="328" t="s">
        <v>437</v>
      </c>
      <c r="E11" s="328"/>
      <c r="F11" s="328"/>
      <c r="G11" s="328"/>
      <c r="H11" s="328"/>
      <c r="I11" s="329"/>
    </row>
    <row r="12" spans="1:23" ht="18.600000000000001" thickBot="1" x14ac:dyDescent="0.35">
      <c r="A12" s="76"/>
      <c r="B12" s="61"/>
      <c r="C12" s="61"/>
      <c r="D12" s="61"/>
      <c r="E12" s="61"/>
      <c r="F12" s="61"/>
      <c r="G12" s="61"/>
      <c r="H12" s="61"/>
      <c r="I12" s="77"/>
    </row>
    <row r="13" spans="1:23" ht="18.600000000000001" thickBot="1" x14ac:dyDescent="0.4">
      <c r="A13" s="62" t="s">
        <v>287</v>
      </c>
      <c r="B13" s="62" t="s">
        <v>288</v>
      </c>
      <c r="C13" s="62" t="s">
        <v>289</v>
      </c>
      <c r="D13" s="62" t="s">
        <v>290</v>
      </c>
      <c r="E13" s="62" t="s">
        <v>291</v>
      </c>
      <c r="F13" s="62" t="s">
        <v>292</v>
      </c>
      <c r="G13" s="62" t="s">
        <v>293</v>
      </c>
      <c r="H13" s="62" t="s">
        <v>294</v>
      </c>
      <c r="I13" s="62" t="s">
        <v>295</v>
      </c>
    </row>
    <row r="14" spans="1:23" ht="54.6" thickBot="1" x14ac:dyDescent="0.35">
      <c r="A14" s="63" t="s">
        <v>296</v>
      </c>
      <c r="B14" s="63" t="s">
        <v>297</v>
      </c>
      <c r="C14" s="63" t="s">
        <v>298</v>
      </c>
      <c r="D14" s="64" t="s">
        <v>299</v>
      </c>
      <c r="E14" s="63" t="s">
        <v>300</v>
      </c>
      <c r="F14" s="64" t="s">
        <v>301</v>
      </c>
      <c r="G14" s="64" t="s">
        <v>302</v>
      </c>
      <c r="H14" s="64" t="s">
        <v>303</v>
      </c>
      <c r="I14" s="64" t="s">
        <v>304</v>
      </c>
    </row>
    <row r="15" spans="1:23" ht="18" x14ac:dyDescent="0.3">
      <c r="A15" s="65"/>
      <c r="B15" s="65"/>
      <c r="C15" s="65"/>
      <c r="D15" s="65"/>
      <c r="E15" s="68"/>
      <c r="F15" s="70"/>
      <c r="G15" s="94"/>
      <c r="H15" s="94"/>
      <c r="I15" s="94"/>
    </row>
    <row r="16" spans="1:23" ht="18" x14ac:dyDescent="0.3">
      <c r="A16" s="66"/>
      <c r="B16" s="66"/>
      <c r="C16" s="66"/>
      <c r="D16" s="66"/>
      <c r="E16" s="69"/>
      <c r="F16" s="71"/>
      <c r="G16" s="95"/>
      <c r="H16" s="95"/>
      <c r="I16" s="95"/>
    </row>
    <row r="17" spans="1:14" ht="18" x14ac:dyDescent="0.3">
      <c r="A17" s="66"/>
      <c r="B17" s="66"/>
      <c r="C17" s="66"/>
      <c r="D17" s="66"/>
      <c r="E17" s="69"/>
      <c r="F17" s="71"/>
      <c r="G17" s="95"/>
      <c r="H17" s="95"/>
      <c r="I17" s="95"/>
    </row>
    <row r="18" spans="1:14" ht="18" x14ac:dyDescent="0.3">
      <c r="A18" s="66"/>
      <c r="B18" s="66"/>
      <c r="C18" s="66"/>
      <c r="D18" s="66"/>
      <c r="E18" s="69"/>
      <c r="F18" s="71"/>
      <c r="G18" s="95"/>
      <c r="H18" s="95"/>
      <c r="I18" s="95"/>
    </row>
    <row r="19" spans="1:14" ht="18" x14ac:dyDescent="0.3">
      <c r="A19" s="66"/>
      <c r="B19" s="66"/>
      <c r="C19" s="66"/>
      <c r="D19" s="66"/>
      <c r="E19" s="69"/>
      <c r="F19" s="71"/>
      <c r="G19" s="95"/>
      <c r="H19" s="95"/>
      <c r="I19" s="95"/>
    </row>
    <row r="20" spans="1:14" ht="18" x14ac:dyDescent="0.3">
      <c r="A20" s="66"/>
      <c r="B20" s="66"/>
      <c r="C20" s="66"/>
      <c r="D20" s="66"/>
      <c r="E20" s="69"/>
      <c r="F20" s="71"/>
      <c r="G20" s="95"/>
      <c r="H20" s="95"/>
      <c r="I20" s="95"/>
    </row>
    <row r="21" spans="1:14" ht="18" x14ac:dyDescent="0.3">
      <c r="A21" s="66"/>
      <c r="B21" s="66"/>
      <c r="C21" s="66"/>
      <c r="D21" s="66"/>
      <c r="E21" s="69"/>
      <c r="F21" s="71"/>
      <c r="G21" s="95"/>
      <c r="H21" s="95"/>
      <c r="I21" s="95"/>
    </row>
    <row r="22" spans="1:14" ht="18" x14ac:dyDescent="0.3">
      <c r="A22" s="66"/>
      <c r="B22" s="66"/>
      <c r="C22" s="66"/>
      <c r="D22" s="66"/>
      <c r="E22" s="69"/>
      <c r="F22" s="71"/>
      <c r="G22" s="95"/>
      <c r="H22" s="95"/>
      <c r="I22" s="95"/>
    </row>
    <row r="23" spans="1:14" ht="18" x14ac:dyDescent="0.3">
      <c r="A23" s="66"/>
      <c r="B23" s="66"/>
      <c r="C23" s="66"/>
      <c r="D23" s="66"/>
      <c r="E23" s="69"/>
      <c r="F23" s="71"/>
      <c r="G23" s="95"/>
      <c r="H23" s="95"/>
      <c r="I23" s="95"/>
    </row>
    <row r="24" spans="1:14" ht="18" x14ac:dyDescent="0.3">
      <c r="A24" s="66"/>
      <c r="B24" s="66"/>
      <c r="C24" s="66"/>
      <c r="D24" s="66"/>
      <c r="E24" s="69"/>
      <c r="F24" s="71"/>
      <c r="G24" s="95"/>
      <c r="H24" s="95"/>
      <c r="I24" s="95"/>
      <c r="J24" s="7"/>
      <c r="K24" s="7"/>
      <c r="L24" s="7"/>
      <c r="M24" s="7"/>
      <c r="N24" s="7"/>
    </row>
    <row r="25" spans="1:14" ht="18" x14ac:dyDescent="0.3">
      <c r="A25" s="66"/>
      <c r="B25" s="66"/>
      <c r="C25" s="66"/>
      <c r="D25" s="66"/>
      <c r="E25" s="69"/>
      <c r="F25" s="71"/>
      <c r="G25" s="95"/>
      <c r="H25" s="95"/>
      <c r="I25" s="95"/>
    </row>
    <row r="26" spans="1:14" ht="18" x14ac:dyDescent="0.3">
      <c r="A26" s="66"/>
      <c r="B26" s="66"/>
      <c r="C26" s="66"/>
      <c r="D26" s="66"/>
      <c r="E26" s="69"/>
      <c r="F26" s="71"/>
      <c r="G26" s="95"/>
      <c r="H26" s="95"/>
      <c r="I26" s="95"/>
    </row>
    <row r="27" spans="1:14" ht="18" x14ac:dyDescent="0.3">
      <c r="A27" s="66"/>
      <c r="B27" s="66"/>
      <c r="C27" s="66"/>
      <c r="D27" s="66"/>
      <c r="E27" s="69"/>
      <c r="F27" s="71"/>
      <c r="G27" s="95"/>
      <c r="H27" s="95"/>
      <c r="I27" s="95"/>
    </row>
    <row r="28" spans="1:14" ht="18" x14ac:dyDescent="0.3">
      <c r="A28" s="66"/>
      <c r="B28" s="66"/>
      <c r="C28" s="66"/>
      <c r="D28" s="66"/>
      <c r="E28" s="69"/>
      <c r="F28" s="71"/>
      <c r="G28" s="95"/>
      <c r="H28" s="95"/>
      <c r="I28" s="95"/>
    </row>
    <row r="29" spans="1:14" ht="18" x14ac:dyDescent="0.3">
      <c r="A29" s="66"/>
      <c r="B29" s="66"/>
      <c r="C29" s="66"/>
      <c r="D29" s="66"/>
      <c r="E29" s="69"/>
      <c r="F29" s="71"/>
      <c r="G29" s="95"/>
      <c r="H29" s="95"/>
      <c r="I29" s="95"/>
    </row>
    <row r="30" spans="1:14" ht="18" x14ac:dyDescent="0.3">
      <c r="A30" s="66"/>
      <c r="B30" s="66"/>
      <c r="C30" s="66"/>
      <c r="D30" s="66"/>
      <c r="E30" s="69"/>
      <c r="F30" s="71"/>
      <c r="G30" s="95"/>
      <c r="H30" s="95"/>
      <c r="I30" s="95"/>
    </row>
    <row r="31" spans="1:14" ht="18" x14ac:dyDescent="0.3">
      <c r="A31" s="66"/>
      <c r="B31" s="66"/>
      <c r="C31" s="66"/>
      <c r="D31" s="66"/>
      <c r="E31" s="69"/>
      <c r="F31" s="71"/>
      <c r="G31" s="95"/>
      <c r="H31" s="95"/>
      <c r="I31" s="95"/>
    </row>
    <row r="32" spans="1:14" ht="18" x14ac:dyDescent="0.3">
      <c r="A32" s="66"/>
      <c r="B32" s="66"/>
      <c r="C32" s="66"/>
      <c r="D32" s="66"/>
      <c r="E32" s="69"/>
      <c r="F32" s="71"/>
      <c r="G32" s="95"/>
      <c r="H32" s="95"/>
      <c r="I32" s="95"/>
    </row>
    <row r="33" spans="1:9" ht="18" x14ac:dyDescent="0.3">
      <c r="A33" s="66"/>
      <c r="B33" s="66"/>
      <c r="C33" s="66"/>
      <c r="D33" s="66"/>
      <c r="E33" s="69"/>
      <c r="F33" s="71"/>
      <c r="G33" s="95"/>
      <c r="H33" s="95"/>
      <c r="I33" s="95"/>
    </row>
    <row r="34" spans="1:9" ht="18.600000000000001" thickBot="1" x14ac:dyDescent="0.35">
      <c r="A34" s="67"/>
      <c r="B34" s="67"/>
      <c r="C34" s="67"/>
      <c r="D34" s="67"/>
      <c r="E34" s="72"/>
      <c r="F34" s="73"/>
      <c r="G34" s="96"/>
      <c r="H34" s="96"/>
      <c r="I34" s="96"/>
    </row>
    <row r="35" spans="1:9" ht="30" customHeight="1" thickBot="1" x14ac:dyDescent="0.4">
      <c r="A35" s="84"/>
      <c r="B35" s="85"/>
      <c r="C35" s="85"/>
      <c r="D35" s="85"/>
      <c r="E35" s="97">
        <f>SUM(E15:E34)</f>
        <v>0</v>
      </c>
      <c r="F35" s="105"/>
      <c r="G35" s="105"/>
      <c r="H35" s="105"/>
      <c r="I35" s="105"/>
    </row>
    <row r="36" spans="1:9" ht="30" customHeight="1" x14ac:dyDescent="0.35">
      <c r="A36" s="98" t="s">
        <v>305</v>
      </c>
      <c r="B36" s="99"/>
      <c r="C36" s="99"/>
      <c r="D36" s="99"/>
      <c r="E36" s="99"/>
      <c r="F36" s="99"/>
      <c r="G36" s="99"/>
      <c r="H36" s="99"/>
      <c r="I36" s="100"/>
    </row>
    <row r="37" spans="1:9" ht="30" customHeight="1" thickBot="1" x14ac:dyDescent="0.4">
      <c r="A37" s="78" t="s">
        <v>306</v>
      </c>
      <c r="B37" s="59"/>
      <c r="C37" s="59"/>
      <c r="D37" s="59"/>
      <c r="E37" s="59"/>
      <c r="F37" s="59"/>
      <c r="G37" s="59"/>
      <c r="H37" s="59"/>
      <c r="I37" s="79"/>
    </row>
    <row r="38" spans="1:9" ht="30" customHeight="1" x14ac:dyDescent="0.3">
      <c r="A38" s="102" t="s">
        <v>307</v>
      </c>
      <c r="B38" s="103"/>
      <c r="C38" s="103"/>
      <c r="D38" s="103"/>
      <c r="E38" s="103"/>
      <c r="F38" s="103"/>
      <c r="G38" s="103"/>
      <c r="H38" s="103"/>
      <c r="I38" s="104"/>
    </row>
    <row r="39" spans="1:9" ht="38.25" customHeight="1" x14ac:dyDescent="0.3">
      <c r="A39" s="334" t="s">
        <v>308</v>
      </c>
      <c r="B39" s="335"/>
      <c r="C39" s="335"/>
      <c r="D39" s="335"/>
      <c r="E39" s="335"/>
      <c r="F39" s="335"/>
      <c r="G39" s="335"/>
      <c r="H39" s="335"/>
      <c r="I39" s="336"/>
    </row>
    <row r="40" spans="1:9" ht="30" customHeight="1" x14ac:dyDescent="0.35">
      <c r="A40" s="80" t="s">
        <v>309</v>
      </c>
      <c r="B40" s="12"/>
      <c r="C40" s="326"/>
      <c r="D40" s="326"/>
      <c r="E40" s="326"/>
      <c r="F40" s="326"/>
      <c r="G40" s="326"/>
      <c r="H40" s="326"/>
      <c r="I40" s="327"/>
    </row>
    <row r="41" spans="1:9" ht="30" customHeight="1" x14ac:dyDescent="0.35">
      <c r="A41" s="80" t="s">
        <v>310</v>
      </c>
      <c r="B41" s="12"/>
      <c r="C41" s="330"/>
      <c r="D41" s="330"/>
      <c r="E41" s="330"/>
      <c r="F41" s="330"/>
      <c r="G41" s="330"/>
      <c r="H41" s="330"/>
      <c r="I41" s="331"/>
    </row>
    <row r="42" spans="1:9" ht="30" customHeight="1" x14ac:dyDescent="0.35">
      <c r="A42" s="80" t="s">
        <v>311</v>
      </c>
      <c r="B42" s="12"/>
      <c r="C42" s="330"/>
      <c r="D42" s="330"/>
      <c r="E42" s="330"/>
      <c r="F42" s="330"/>
      <c r="G42" s="330"/>
      <c r="H42" s="330"/>
      <c r="I42" s="331"/>
    </row>
    <row r="43" spans="1:9" ht="30" customHeight="1" x14ac:dyDescent="0.35">
      <c r="A43" s="80" t="s">
        <v>312</v>
      </c>
      <c r="B43" s="12"/>
      <c r="C43" s="330"/>
      <c r="D43" s="330"/>
      <c r="E43" s="330"/>
      <c r="F43" s="330"/>
      <c r="G43" s="330"/>
      <c r="H43" s="330"/>
      <c r="I43" s="331"/>
    </row>
    <row r="44" spans="1:9" ht="30" customHeight="1" x14ac:dyDescent="0.35">
      <c r="A44" s="80" t="s">
        <v>313</v>
      </c>
      <c r="B44" s="12"/>
      <c r="C44" s="12"/>
      <c r="D44" s="12"/>
      <c r="E44" s="12"/>
      <c r="F44" s="12"/>
      <c r="G44" s="12"/>
      <c r="H44" s="12"/>
      <c r="I44" s="81"/>
    </row>
    <row r="45" spans="1:9" ht="38.25" customHeight="1" x14ac:dyDescent="0.3">
      <c r="A45" s="334" t="s">
        <v>314</v>
      </c>
      <c r="B45" s="335"/>
      <c r="C45" s="335"/>
      <c r="D45" s="335"/>
      <c r="E45" s="335"/>
      <c r="F45" s="335"/>
      <c r="G45" s="335"/>
      <c r="H45" s="335"/>
      <c r="I45" s="336"/>
    </row>
    <row r="46" spans="1:9" ht="30" customHeight="1" x14ac:dyDescent="0.35">
      <c r="A46" s="80" t="s">
        <v>309</v>
      </c>
      <c r="B46" s="12"/>
      <c r="C46" s="326"/>
      <c r="D46" s="326"/>
      <c r="E46" s="326"/>
      <c r="F46" s="326"/>
      <c r="G46" s="326"/>
      <c r="H46" s="326"/>
      <c r="I46" s="327"/>
    </row>
    <row r="47" spans="1:9" ht="30" customHeight="1" x14ac:dyDescent="0.35">
      <c r="A47" s="80" t="s">
        <v>310</v>
      </c>
      <c r="B47" s="12"/>
      <c r="C47" s="330"/>
      <c r="D47" s="330"/>
      <c r="E47" s="330"/>
      <c r="F47" s="330"/>
      <c r="G47" s="330"/>
      <c r="H47" s="330"/>
      <c r="I47" s="331"/>
    </row>
    <row r="48" spans="1:9" ht="30" customHeight="1" x14ac:dyDescent="0.35">
      <c r="A48" s="80" t="s">
        <v>311</v>
      </c>
      <c r="B48" s="12"/>
      <c r="C48" s="330"/>
      <c r="D48" s="330"/>
      <c r="E48" s="330"/>
      <c r="F48" s="330"/>
      <c r="G48" s="330"/>
      <c r="H48" s="330"/>
      <c r="I48" s="331"/>
    </row>
    <row r="49" spans="1:9" ht="30" customHeight="1" x14ac:dyDescent="0.35">
      <c r="A49" s="80" t="s">
        <v>312</v>
      </c>
      <c r="B49" s="12"/>
      <c r="C49" s="330"/>
      <c r="D49" s="330"/>
      <c r="E49" s="330"/>
      <c r="F49" s="330"/>
      <c r="G49" s="330"/>
      <c r="H49" s="330"/>
      <c r="I49" s="331"/>
    </row>
    <row r="50" spans="1:9" ht="18" x14ac:dyDescent="0.35">
      <c r="A50" s="332" t="s">
        <v>315</v>
      </c>
      <c r="B50" s="333"/>
      <c r="C50" s="333"/>
      <c r="D50" s="60"/>
      <c r="E50" s="60"/>
      <c r="F50" s="60"/>
      <c r="G50" s="60"/>
      <c r="H50" s="60"/>
      <c r="I50" s="114"/>
    </row>
    <row r="51" spans="1:9" ht="27.75" customHeight="1" x14ac:dyDescent="0.3">
      <c r="A51" s="86" t="s">
        <v>306</v>
      </c>
      <c r="B51" s="83"/>
      <c r="C51" s="83"/>
      <c r="D51" s="83"/>
      <c r="E51" s="83"/>
      <c r="F51" s="83"/>
      <c r="G51" s="83"/>
      <c r="H51" s="83"/>
      <c r="I51" s="82"/>
    </row>
    <row r="52" spans="1:9" ht="18" x14ac:dyDescent="0.35">
      <c r="A52" s="75"/>
      <c r="B52" s="17"/>
      <c r="C52" s="17"/>
      <c r="D52" s="17"/>
      <c r="E52" s="17"/>
      <c r="F52" s="17"/>
      <c r="G52" s="17"/>
      <c r="H52" s="17"/>
      <c r="I52" s="55"/>
    </row>
  </sheetData>
  <sheetProtection algorithmName="SHA-512" hashValue="HVHxCD8/KKVJCVHUK5AYpMXnsodmSd29WN4WKVWLLzP+fMs0+AbwDpAQWXy0X2ULnjhLF0l+9PUuFAt7a612pg==" saltValue="e42d4CFpM0ezGXASDsOugQ==" spinCount="100000" sheet="1" selectLockedCells="1"/>
  <mergeCells count="21">
    <mergeCell ref="A1:I1"/>
    <mergeCell ref="A8:I8"/>
    <mergeCell ref="D9:I9"/>
    <mergeCell ref="A39:I39"/>
    <mergeCell ref="A3:I3"/>
    <mergeCell ref="A4:I4"/>
    <mergeCell ref="A7:I7"/>
    <mergeCell ref="A6:I6"/>
    <mergeCell ref="A5:I5"/>
    <mergeCell ref="C40:I40"/>
    <mergeCell ref="D11:I11"/>
    <mergeCell ref="D10:I10"/>
    <mergeCell ref="A50:C50"/>
    <mergeCell ref="C49:I49"/>
    <mergeCell ref="C48:I48"/>
    <mergeCell ref="C41:I41"/>
    <mergeCell ref="C42:I42"/>
    <mergeCell ref="C46:I46"/>
    <mergeCell ref="C47:I47"/>
    <mergeCell ref="C43:I43"/>
    <mergeCell ref="A45:I45"/>
  </mergeCells>
  <dataValidations count="3">
    <dataValidation type="textLength" errorStyle="warning" operator="lessThanOrEqual" allowBlank="1" showInputMessage="1" showErrorMessage="1" errorTitle="Error" error="Your response contains too many characters. Please shorten your response and try again." sqref="A22">
      <formula1>1000</formula1>
    </dataValidation>
    <dataValidation allowBlank="1" showInputMessage="1" showErrorMessage="1" promptTitle="Whole Dollar Amount" prompt="Please only enter whole dollar amounts in this column. " sqref="E15:E34"/>
    <dataValidation allowBlank="1" showInputMessage="1" showErrorMessage="1" promptTitle="Percent" prompt="Please only insert percent allocated to this project." sqref="F15:F34"/>
  </dataValidations>
  <pageMargins left="0.7" right="0.7" top="0.75" bottom="0.75" header="0.3" footer="0.3"/>
  <pageSetup scale="33" orientation="portrait" r:id="rId1"/>
  <rowBreaks count="1" manualBreakCount="1">
    <brk id="37" max="8" man="1"/>
  </rowBreaks>
  <ignoredErrors>
    <ignoredError sqref="A13:I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I117"/>
  <sheetViews>
    <sheetView showGridLines="0" showRowColHeaders="0" zoomScaleNormal="100" workbookViewId="0">
      <selection activeCell="J1" sqref="J1"/>
    </sheetView>
  </sheetViews>
  <sheetFormatPr defaultColWidth="9.109375" defaultRowHeight="14.4" x14ac:dyDescent="0.3"/>
  <cols>
    <col min="1" max="1" width="38.109375" style="2" customWidth="1"/>
    <col min="2" max="2" width="23.44140625" style="2" customWidth="1"/>
    <col min="3" max="4" width="18.33203125" style="2" customWidth="1"/>
    <col min="5" max="5" width="95.109375" style="2" customWidth="1"/>
    <col min="6" max="6" width="15.5546875" style="2" bestFit="1" customWidth="1"/>
    <col min="7" max="7" width="18.33203125" style="2" customWidth="1"/>
    <col min="8" max="8" width="18.44140625" style="2" customWidth="1"/>
    <col min="9" max="9" width="23" style="2" bestFit="1" customWidth="1"/>
    <col min="10" max="16384" width="9.109375" style="2"/>
  </cols>
  <sheetData>
    <row r="1" spans="1:9" ht="36.75" customHeight="1" thickBot="1" x14ac:dyDescent="0.35">
      <c r="A1" s="254" t="s">
        <v>321</v>
      </c>
      <c r="B1" s="279"/>
      <c r="C1" s="279"/>
      <c r="D1" s="279"/>
      <c r="E1" s="279"/>
      <c r="F1" s="279"/>
      <c r="G1" s="279"/>
      <c r="H1" s="279"/>
      <c r="I1" s="255"/>
    </row>
    <row r="2" spans="1:9" ht="18" x14ac:dyDescent="0.35">
      <c r="A2" s="382" t="s">
        <v>322</v>
      </c>
      <c r="B2" s="383"/>
      <c r="C2" s="160"/>
      <c r="D2" s="160"/>
      <c r="E2" s="160"/>
      <c r="F2" s="160"/>
      <c r="G2" s="160"/>
      <c r="H2" s="160"/>
      <c r="I2" s="161"/>
    </row>
    <row r="3" spans="1:9" ht="18" x14ac:dyDescent="0.35">
      <c r="A3" s="371" t="s">
        <v>323</v>
      </c>
      <c r="B3" s="372"/>
      <c r="C3" s="175"/>
      <c r="D3" s="175"/>
      <c r="E3" s="175"/>
      <c r="F3" s="175"/>
      <c r="G3" s="175"/>
      <c r="H3" s="175"/>
      <c r="I3" s="163"/>
    </row>
    <row r="4" spans="1:9" ht="18" x14ac:dyDescent="0.35">
      <c r="A4" s="176"/>
      <c r="B4" s="175"/>
      <c r="C4" s="175"/>
      <c r="D4" s="175"/>
      <c r="E4" s="175"/>
      <c r="F4" s="175"/>
      <c r="G4" s="175"/>
      <c r="H4" s="175"/>
      <c r="I4" s="163"/>
    </row>
    <row r="5" spans="1:9" ht="18" x14ac:dyDescent="0.35">
      <c r="A5" s="371" t="s">
        <v>324</v>
      </c>
      <c r="B5" s="372"/>
      <c r="C5" s="175"/>
      <c r="D5" s="175"/>
      <c r="E5" s="175"/>
      <c r="F5" s="175"/>
      <c r="G5" s="175"/>
      <c r="H5" s="175"/>
      <c r="I5" s="163"/>
    </row>
    <row r="6" spans="1:9" ht="18" x14ac:dyDescent="0.35">
      <c r="A6" s="177"/>
      <c r="B6" s="175"/>
      <c r="C6" s="175"/>
      <c r="D6" s="175"/>
      <c r="E6" s="175"/>
      <c r="F6" s="175"/>
      <c r="G6" s="175"/>
      <c r="H6" s="175"/>
      <c r="I6" s="163"/>
    </row>
    <row r="7" spans="1:9" ht="18" x14ac:dyDescent="0.35">
      <c r="A7" s="177"/>
      <c r="B7" s="175"/>
      <c r="C7" s="175"/>
      <c r="D7" s="175"/>
      <c r="E7" s="175"/>
      <c r="F7" s="175"/>
      <c r="G7" s="175"/>
      <c r="H7" s="175"/>
      <c r="I7" s="163"/>
    </row>
    <row r="8" spans="1:9" ht="17.399999999999999" x14ac:dyDescent="0.3">
      <c r="A8" s="362" t="s">
        <v>325</v>
      </c>
      <c r="B8" s="363"/>
      <c r="C8" s="363"/>
      <c r="D8" s="363"/>
      <c r="E8" s="363"/>
      <c r="F8" s="363"/>
      <c r="G8" s="363"/>
      <c r="H8" s="363"/>
      <c r="I8" s="381"/>
    </row>
    <row r="9" spans="1:9" ht="18" x14ac:dyDescent="0.35">
      <c r="A9" s="178"/>
      <c r="B9" s="175"/>
      <c r="C9" s="175"/>
      <c r="D9" s="175"/>
      <c r="E9" s="175"/>
      <c r="F9" s="175"/>
      <c r="G9" s="175"/>
      <c r="H9" s="175"/>
      <c r="I9" s="163"/>
    </row>
    <row r="10" spans="1:9" ht="18" x14ac:dyDescent="0.35">
      <c r="A10" s="179"/>
      <c r="B10" s="175"/>
      <c r="C10" s="175"/>
      <c r="D10" s="175"/>
      <c r="E10" s="175"/>
      <c r="F10" s="175"/>
      <c r="G10" s="175"/>
      <c r="H10" s="175"/>
      <c r="I10" s="163"/>
    </row>
    <row r="11" spans="1:9" ht="18.600000000000001" thickBot="1" x14ac:dyDescent="0.4">
      <c r="A11" s="180"/>
      <c r="B11" s="175"/>
      <c r="C11" s="175"/>
      <c r="D11" s="175"/>
      <c r="E11" s="175"/>
      <c r="F11" s="175"/>
      <c r="G11" s="175"/>
      <c r="H11" s="175"/>
      <c r="I11" s="163"/>
    </row>
    <row r="12" spans="1:9" ht="18.75" customHeight="1" x14ac:dyDescent="0.35">
      <c r="A12" s="367" t="s">
        <v>326</v>
      </c>
      <c r="B12" s="368"/>
      <c r="C12" s="368"/>
      <c r="D12" s="175"/>
      <c r="E12" s="175"/>
      <c r="F12" s="175"/>
      <c r="G12" s="378" t="s">
        <v>438</v>
      </c>
      <c r="H12" s="181"/>
      <c r="I12" s="163"/>
    </row>
    <row r="13" spans="1:9" ht="18" x14ac:dyDescent="0.35">
      <c r="A13" s="177" t="s">
        <v>327</v>
      </c>
      <c r="B13" s="175"/>
      <c r="C13" s="175"/>
      <c r="D13" s="175"/>
      <c r="E13" s="175"/>
      <c r="F13" s="175"/>
      <c r="G13" s="379"/>
      <c r="H13" s="181"/>
      <c r="I13" s="163"/>
    </row>
    <row r="14" spans="1:9" ht="18.600000000000001" thickBot="1" x14ac:dyDescent="0.4">
      <c r="A14" s="180" t="s">
        <v>214</v>
      </c>
      <c r="B14" s="175"/>
      <c r="C14" s="175"/>
      <c r="D14" s="175"/>
      <c r="E14" s="175"/>
      <c r="F14" s="175"/>
      <c r="G14" s="380"/>
      <c r="H14" s="181"/>
      <c r="I14" s="163"/>
    </row>
    <row r="15" spans="1:9" ht="18" x14ac:dyDescent="0.35">
      <c r="A15" s="367" t="s">
        <v>328</v>
      </c>
      <c r="B15" s="368"/>
      <c r="C15" s="368"/>
      <c r="D15" s="175"/>
      <c r="E15" s="175"/>
      <c r="F15" s="175"/>
      <c r="G15" s="175"/>
      <c r="H15" s="175"/>
      <c r="I15" s="163"/>
    </row>
    <row r="16" spans="1:9" ht="18" x14ac:dyDescent="0.35">
      <c r="A16" s="177" t="s">
        <v>329</v>
      </c>
      <c r="B16" s="175"/>
      <c r="C16" s="175"/>
      <c r="D16" s="175"/>
      <c r="E16" s="175"/>
      <c r="F16" s="175"/>
      <c r="G16" s="175"/>
      <c r="H16" s="175"/>
      <c r="I16" s="163"/>
    </row>
    <row r="17" spans="1:9" ht="18" x14ac:dyDescent="0.35">
      <c r="A17" s="176"/>
      <c r="B17" s="175"/>
      <c r="C17" s="175"/>
      <c r="D17" s="175"/>
      <c r="E17" s="175"/>
      <c r="F17" s="175"/>
      <c r="G17" s="175"/>
      <c r="H17" s="175"/>
      <c r="I17" s="163"/>
    </row>
    <row r="18" spans="1:9" ht="18" x14ac:dyDescent="0.35">
      <c r="A18" s="369" t="s">
        <v>330</v>
      </c>
      <c r="B18" s="370"/>
      <c r="C18" s="370"/>
      <c r="D18" s="370"/>
      <c r="E18" s="370"/>
      <c r="F18" s="370"/>
      <c r="G18" s="175"/>
      <c r="H18" s="175"/>
      <c r="I18" s="163"/>
    </row>
    <row r="19" spans="1:9" ht="18" x14ac:dyDescent="0.35">
      <c r="A19" s="176"/>
      <c r="B19" s="175"/>
      <c r="C19" s="175"/>
      <c r="D19" s="175"/>
      <c r="E19" s="175"/>
      <c r="F19" s="175"/>
      <c r="G19" s="175"/>
      <c r="H19" s="175"/>
      <c r="I19" s="163"/>
    </row>
    <row r="20" spans="1:9" ht="18" x14ac:dyDescent="0.35">
      <c r="A20" s="371" t="s">
        <v>331</v>
      </c>
      <c r="B20" s="372"/>
      <c r="C20" s="175"/>
      <c r="D20" s="175"/>
      <c r="E20" s="175"/>
      <c r="F20" s="175"/>
      <c r="G20" s="175"/>
      <c r="H20" s="175"/>
      <c r="I20" s="163"/>
    </row>
    <row r="21" spans="1:9" ht="17.399999999999999" x14ac:dyDescent="0.3">
      <c r="A21" s="375" t="s">
        <v>332</v>
      </c>
      <c r="B21" s="376"/>
      <c r="C21" s="376"/>
      <c r="D21" s="376"/>
      <c r="E21" s="376"/>
      <c r="F21" s="376"/>
      <c r="G21" s="376"/>
      <c r="H21" s="376"/>
      <c r="I21" s="377"/>
    </row>
    <row r="22" spans="1:9" ht="18.600000000000001" thickBot="1" x14ac:dyDescent="0.4">
      <c r="A22" s="176"/>
      <c r="B22" s="175"/>
      <c r="C22" s="175"/>
      <c r="D22" s="175"/>
      <c r="E22" s="175"/>
      <c r="F22" s="175"/>
      <c r="G22" s="175"/>
      <c r="H22" s="175"/>
      <c r="I22" s="163"/>
    </row>
    <row r="23" spans="1:9" ht="36" customHeight="1" x14ac:dyDescent="0.3">
      <c r="A23" s="373" t="s">
        <v>333</v>
      </c>
      <c r="B23" s="373" t="s">
        <v>334</v>
      </c>
      <c r="C23" s="373" t="s">
        <v>335</v>
      </c>
      <c r="D23" s="373" t="s">
        <v>336</v>
      </c>
      <c r="E23" s="373" t="s">
        <v>337</v>
      </c>
      <c r="F23" s="373" t="s">
        <v>338</v>
      </c>
      <c r="G23" s="373" t="s">
        <v>339</v>
      </c>
      <c r="H23" s="373" t="s">
        <v>340</v>
      </c>
      <c r="I23" s="373" t="s">
        <v>341</v>
      </c>
    </row>
    <row r="24" spans="1:9" ht="26.25" customHeight="1" thickBot="1" x14ac:dyDescent="0.35">
      <c r="A24" s="384"/>
      <c r="B24" s="374"/>
      <c r="C24" s="374"/>
      <c r="D24" s="374"/>
      <c r="E24" s="374"/>
      <c r="F24" s="374"/>
      <c r="G24" s="374"/>
      <c r="H24" s="374"/>
      <c r="I24" s="374"/>
    </row>
    <row r="25" spans="1:9" ht="18" thickBot="1" x14ac:dyDescent="0.35">
      <c r="A25" s="374"/>
      <c r="B25" s="182" t="s">
        <v>342</v>
      </c>
      <c r="C25" s="182" t="s">
        <v>343</v>
      </c>
      <c r="D25" s="182" t="s">
        <v>344</v>
      </c>
      <c r="E25" s="182" t="s">
        <v>345</v>
      </c>
      <c r="F25" s="182" t="s">
        <v>346</v>
      </c>
      <c r="G25" s="182" t="s">
        <v>347</v>
      </c>
      <c r="H25" s="182" t="s">
        <v>348</v>
      </c>
      <c r="I25" s="182" t="s">
        <v>349</v>
      </c>
    </row>
    <row r="26" spans="1:9" ht="18.600000000000001" thickBot="1" x14ac:dyDescent="0.35">
      <c r="A26" s="183">
        <v>1</v>
      </c>
      <c r="B26" s="41"/>
      <c r="C26" s="41"/>
      <c r="D26" s="42"/>
      <c r="E26" s="74"/>
      <c r="F26" s="42"/>
      <c r="G26" s="43"/>
      <c r="H26" s="44"/>
      <c r="I26" s="91">
        <f t="shared" ref="I26:I39" si="0">G26*H26</f>
        <v>0</v>
      </c>
    </row>
    <row r="27" spans="1:9" ht="18.600000000000001" thickBot="1" x14ac:dyDescent="0.35">
      <c r="A27" s="183">
        <v>2</v>
      </c>
      <c r="B27" s="41"/>
      <c r="C27" s="41"/>
      <c r="D27" s="42"/>
      <c r="E27" s="74"/>
      <c r="F27" s="42"/>
      <c r="G27" s="43"/>
      <c r="H27" s="44"/>
      <c r="I27" s="91">
        <f t="shared" si="0"/>
        <v>0</v>
      </c>
    </row>
    <row r="28" spans="1:9" ht="18.600000000000001" thickBot="1" x14ac:dyDescent="0.35">
      <c r="A28" s="183">
        <v>3</v>
      </c>
      <c r="B28" s="41"/>
      <c r="C28" s="41"/>
      <c r="D28" s="42"/>
      <c r="E28" s="74"/>
      <c r="F28" s="42"/>
      <c r="G28" s="43"/>
      <c r="H28" s="44"/>
      <c r="I28" s="90">
        <f t="shared" si="0"/>
        <v>0</v>
      </c>
    </row>
    <row r="29" spans="1:9" ht="18.600000000000001" thickBot="1" x14ac:dyDescent="0.35">
      <c r="A29" s="183">
        <v>4</v>
      </c>
      <c r="B29" s="41"/>
      <c r="C29" s="41"/>
      <c r="D29" s="42"/>
      <c r="E29" s="74"/>
      <c r="F29" s="42"/>
      <c r="G29" s="43"/>
      <c r="H29" s="44"/>
      <c r="I29" s="90">
        <f t="shared" si="0"/>
        <v>0</v>
      </c>
    </row>
    <row r="30" spans="1:9" ht="18.600000000000001" thickBot="1" x14ac:dyDescent="0.35">
      <c r="A30" s="183">
        <v>5</v>
      </c>
      <c r="B30" s="41"/>
      <c r="C30" s="41"/>
      <c r="D30" s="42"/>
      <c r="E30" s="74"/>
      <c r="F30" s="42"/>
      <c r="G30" s="43"/>
      <c r="H30" s="44"/>
      <c r="I30" s="90">
        <f t="shared" si="0"/>
        <v>0</v>
      </c>
    </row>
    <row r="31" spans="1:9" ht="18.600000000000001" thickBot="1" x14ac:dyDescent="0.35">
      <c r="A31" s="183">
        <v>6</v>
      </c>
      <c r="B31" s="41"/>
      <c r="C31" s="41"/>
      <c r="D31" s="42"/>
      <c r="E31" s="74"/>
      <c r="F31" s="42"/>
      <c r="G31" s="43"/>
      <c r="H31" s="44"/>
      <c r="I31" s="90">
        <f t="shared" si="0"/>
        <v>0</v>
      </c>
    </row>
    <row r="32" spans="1:9" ht="18.600000000000001" thickBot="1" x14ac:dyDescent="0.35">
      <c r="A32" s="183">
        <v>7</v>
      </c>
      <c r="B32" s="41"/>
      <c r="C32" s="41"/>
      <c r="D32" s="42"/>
      <c r="E32" s="74"/>
      <c r="F32" s="42"/>
      <c r="G32" s="43"/>
      <c r="H32" s="44"/>
      <c r="I32" s="90">
        <f t="shared" si="0"/>
        <v>0</v>
      </c>
    </row>
    <row r="33" spans="1:9" ht="18.600000000000001" thickBot="1" x14ac:dyDescent="0.35">
      <c r="A33" s="183">
        <v>8</v>
      </c>
      <c r="B33" s="41"/>
      <c r="C33" s="41"/>
      <c r="D33" s="42"/>
      <c r="E33" s="74"/>
      <c r="F33" s="42"/>
      <c r="G33" s="43"/>
      <c r="H33" s="44"/>
      <c r="I33" s="90">
        <f t="shared" si="0"/>
        <v>0</v>
      </c>
    </row>
    <row r="34" spans="1:9" ht="18.600000000000001" thickBot="1" x14ac:dyDescent="0.35">
      <c r="A34" s="183">
        <v>9</v>
      </c>
      <c r="B34" s="41"/>
      <c r="C34" s="41"/>
      <c r="D34" s="42"/>
      <c r="E34" s="74"/>
      <c r="F34" s="42"/>
      <c r="G34" s="43"/>
      <c r="H34" s="44"/>
      <c r="I34" s="90">
        <f t="shared" si="0"/>
        <v>0</v>
      </c>
    </row>
    <row r="35" spans="1:9" ht="18.600000000000001" thickBot="1" x14ac:dyDescent="0.35">
      <c r="A35" s="183">
        <v>10</v>
      </c>
      <c r="B35" s="41"/>
      <c r="C35" s="41"/>
      <c r="D35" s="42"/>
      <c r="E35" s="74"/>
      <c r="F35" s="42"/>
      <c r="G35" s="43"/>
      <c r="H35" s="44"/>
      <c r="I35" s="90">
        <f t="shared" si="0"/>
        <v>0</v>
      </c>
    </row>
    <row r="36" spans="1:9" ht="18.600000000000001" thickBot="1" x14ac:dyDescent="0.35">
      <c r="A36" s="183">
        <v>11</v>
      </c>
      <c r="B36" s="41"/>
      <c r="C36" s="41"/>
      <c r="D36" s="42"/>
      <c r="E36" s="74"/>
      <c r="F36" s="42"/>
      <c r="G36" s="43"/>
      <c r="H36" s="44"/>
      <c r="I36" s="90">
        <f t="shared" si="0"/>
        <v>0</v>
      </c>
    </row>
    <row r="37" spans="1:9" ht="18.600000000000001" thickBot="1" x14ac:dyDescent="0.35">
      <c r="A37" s="183">
        <v>12</v>
      </c>
      <c r="B37" s="41"/>
      <c r="C37" s="41"/>
      <c r="D37" s="42"/>
      <c r="E37" s="74"/>
      <c r="F37" s="42"/>
      <c r="G37" s="43"/>
      <c r="H37" s="44"/>
      <c r="I37" s="90">
        <f t="shared" si="0"/>
        <v>0</v>
      </c>
    </row>
    <row r="38" spans="1:9" ht="18.600000000000001" thickBot="1" x14ac:dyDescent="0.35">
      <c r="A38" s="183">
        <v>13</v>
      </c>
      <c r="B38" s="41"/>
      <c r="C38" s="41"/>
      <c r="D38" s="42"/>
      <c r="E38" s="74"/>
      <c r="F38" s="42"/>
      <c r="G38" s="43"/>
      <c r="H38" s="44"/>
      <c r="I38" s="90">
        <f t="shared" si="0"/>
        <v>0</v>
      </c>
    </row>
    <row r="39" spans="1:9" ht="18.600000000000001" thickBot="1" x14ac:dyDescent="0.35">
      <c r="A39" s="183">
        <v>14</v>
      </c>
      <c r="B39" s="41"/>
      <c r="C39" s="41"/>
      <c r="D39" s="42"/>
      <c r="E39" s="74"/>
      <c r="F39" s="42"/>
      <c r="G39" s="43"/>
      <c r="H39" s="44"/>
      <c r="I39" s="90">
        <f t="shared" si="0"/>
        <v>0</v>
      </c>
    </row>
    <row r="40" spans="1:9" ht="18.600000000000001" thickBot="1" x14ac:dyDescent="0.35">
      <c r="A40" s="183">
        <v>15</v>
      </c>
      <c r="B40" s="41"/>
      <c r="C40" s="41"/>
      <c r="D40" s="42"/>
      <c r="E40" s="74"/>
      <c r="F40" s="42"/>
      <c r="G40" s="43"/>
      <c r="H40" s="44"/>
      <c r="I40" s="90">
        <f t="shared" ref="I40:I45" si="1">G40*H40</f>
        <v>0</v>
      </c>
    </row>
    <row r="41" spans="1:9" ht="18.600000000000001" thickBot="1" x14ac:dyDescent="0.35">
      <c r="A41" s="183">
        <v>16</v>
      </c>
      <c r="B41" s="41"/>
      <c r="C41" s="41"/>
      <c r="D41" s="42"/>
      <c r="E41" s="74"/>
      <c r="F41" s="42"/>
      <c r="G41" s="43"/>
      <c r="H41" s="44"/>
      <c r="I41" s="90">
        <f t="shared" si="1"/>
        <v>0</v>
      </c>
    </row>
    <row r="42" spans="1:9" ht="18.600000000000001" thickBot="1" x14ac:dyDescent="0.35">
      <c r="A42" s="183">
        <v>17</v>
      </c>
      <c r="B42" s="41"/>
      <c r="C42" s="41"/>
      <c r="D42" s="42"/>
      <c r="E42" s="74"/>
      <c r="F42" s="42"/>
      <c r="G42" s="43"/>
      <c r="H42" s="44"/>
      <c r="I42" s="90">
        <f t="shared" si="1"/>
        <v>0</v>
      </c>
    </row>
    <row r="43" spans="1:9" ht="18.600000000000001" thickBot="1" x14ac:dyDescent="0.35">
      <c r="A43" s="183">
        <v>18</v>
      </c>
      <c r="B43" s="41"/>
      <c r="C43" s="41"/>
      <c r="D43" s="42"/>
      <c r="E43" s="74"/>
      <c r="F43" s="42"/>
      <c r="G43" s="43"/>
      <c r="H43" s="44"/>
      <c r="I43" s="90">
        <f t="shared" si="1"/>
        <v>0</v>
      </c>
    </row>
    <row r="44" spans="1:9" ht="18.600000000000001" thickBot="1" x14ac:dyDescent="0.35">
      <c r="A44" s="183">
        <v>19</v>
      </c>
      <c r="B44" s="41"/>
      <c r="C44" s="41"/>
      <c r="D44" s="42"/>
      <c r="E44" s="74"/>
      <c r="F44" s="42"/>
      <c r="G44" s="43"/>
      <c r="H44" s="44"/>
      <c r="I44" s="90">
        <f t="shared" si="1"/>
        <v>0</v>
      </c>
    </row>
    <row r="45" spans="1:9" ht="18.600000000000001" thickBot="1" x14ac:dyDescent="0.35">
      <c r="A45" s="183">
        <v>20</v>
      </c>
      <c r="B45" s="41"/>
      <c r="C45" s="41"/>
      <c r="D45" s="42"/>
      <c r="E45" s="74"/>
      <c r="F45" s="42"/>
      <c r="G45" s="43"/>
      <c r="H45" s="44"/>
      <c r="I45" s="90">
        <f t="shared" si="1"/>
        <v>0</v>
      </c>
    </row>
    <row r="46" spans="1:9" ht="18.600000000000001" thickBot="1" x14ac:dyDescent="0.4">
      <c r="A46" s="184"/>
      <c r="B46" s="185"/>
      <c r="C46" s="185"/>
      <c r="D46" s="185"/>
      <c r="E46" s="185"/>
      <c r="F46" s="185"/>
      <c r="G46" s="185"/>
      <c r="H46" s="185"/>
      <c r="I46" s="101">
        <f>SUM(I26:I45)</f>
        <v>0</v>
      </c>
    </row>
    <row r="47" spans="1:9" ht="18" x14ac:dyDescent="0.35">
      <c r="A47" s="197" t="s">
        <v>350</v>
      </c>
      <c r="B47" s="160"/>
      <c r="C47" s="160"/>
      <c r="D47" s="160"/>
      <c r="E47" s="160"/>
      <c r="F47" s="160"/>
      <c r="G47" s="160"/>
      <c r="H47" s="160"/>
      <c r="I47" s="186"/>
    </row>
    <row r="48" spans="1:9" ht="18" x14ac:dyDescent="0.35">
      <c r="A48" s="176"/>
      <c r="B48" s="175"/>
      <c r="C48" s="175"/>
      <c r="D48" s="175"/>
      <c r="E48" s="175"/>
      <c r="F48" s="175"/>
      <c r="G48" s="175"/>
      <c r="H48" s="175"/>
      <c r="I48" s="163"/>
    </row>
    <row r="49" spans="1:9" ht="18" x14ac:dyDescent="0.35">
      <c r="A49" s="369" t="s">
        <v>351</v>
      </c>
      <c r="B49" s="370"/>
      <c r="C49" s="370"/>
      <c r="D49" s="370"/>
      <c r="E49" s="175"/>
      <c r="F49" s="175"/>
      <c r="G49" s="175"/>
      <c r="H49" s="175"/>
      <c r="I49" s="163"/>
    </row>
    <row r="50" spans="1:9" ht="18" x14ac:dyDescent="0.35">
      <c r="A50" s="177"/>
      <c r="B50" s="175"/>
      <c r="C50" s="175"/>
      <c r="D50" s="175"/>
      <c r="E50" s="175"/>
      <c r="F50" s="175"/>
      <c r="G50" s="175"/>
      <c r="H50" s="175"/>
      <c r="I50" s="163"/>
    </row>
    <row r="51" spans="1:9" ht="18" x14ac:dyDescent="0.35">
      <c r="A51" s="361" t="s">
        <v>352</v>
      </c>
      <c r="B51" s="360"/>
      <c r="C51" s="360"/>
      <c r="D51" s="360"/>
      <c r="E51" s="360"/>
      <c r="F51" s="360"/>
      <c r="G51" s="175"/>
      <c r="H51" s="175"/>
      <c r="I51" s="163"/>
    </row>
    <row r="52" spans="1:9" ht="18" x14ac:dyDescent="0.35">
      <c r="A52" s="177"/>
      <c r="B52" s="175"/>
      <c r="C52" s="175"/>
      <c r="D52" s="175"/>
      <c r="E52" s="175"/>
      <c r="F52" s="175"/>
      <c r="G52" s="175"/>
      <c r="H52" s="175"/>
      <c r="I52" s="163"/>
    </row>
    <row r="53" spans="1:9" ht="18" x14ac:dyDescent="0.35">
      <c r="A53" s="362" t="s">
        <v>353</v>
      </c>
      <c r="B53" s="363"/>
      <c r="C53" s="363"/>
      <c r="D53" s="363"/>
      <c r="E53" s="363"/>
      <c r="F53" s="363"/>
      <c r="G53" s="363"/>
      <c r="H53" s="175"/>
      <c r="I53" s="163"/>
    </row>
    <row r="54" spans="1:9" ht="18" x14ac:dyDescent="0.35">
      <c r="A54" s="177"/>
      <c r="B54" s="175"/>
      <c r="C54" s="175"/>
      <c r="D54" s="175"/>
      <c r="E54" s="175"/>
      <c r="F54" s="175"/>
      <c r="G54" s="175"/>
      <c r="H54" s="175"/>
      <c r="I54" s="163"/>
    </row>
    <row r="55" spans="1:9" ht="18" x14ac:dyDescent="0.35">
      <c r="A55" s="369" t="s">
        <v>354</v>
      </c>
      <c r="B55" s="370"/>
      <c r="C55" s="370"/>
      <c r="D55" s="370"/>
      <c r="E55" s="370"/>
      <c r="F55" s="110" t="s">
        <v>355</v>
      </c>
      <c r="G55" s="13" t="s">
        <v>356</v>
      </c>
      <c r="H55" s="175"/>
      <c r="I55" s="163"/>
    </row>
    <row r="56" spans="1:9" ht="18" x14ac:dyDescent="0.35">
      <c r="A56" s="189"/>
      <c r="B56" s="175"/>
      <c r="C56" s="175"/>
      <c r="D56" s="175"/>
      <c r="E56" s="190"/>
      <c r="F56" s="191" t="s">
        <v>357</v>
      </c>
      <c r="G56" s="175" t="s">
        <v>358</v>
      </c>
      <c r="H56" s="175"/>
      <c r="I56" s="163"/>
    </row>
    <row r="57" spans="1:9" ht="18" x14ac:dyDescent="0.35">
      <c r="A57" s="189"/>
      <c r="B57" s="175"/>
      <c r="C57" s="175"/>
      <c r="D57" s="175"/>
      <c r="E57" s="175"/>
      <c r="F57" s="175"/>
      <c r="G57" s="175"/>
      <c r="H57" s="175"/>
      <c r="I57" s="163"/>
    </row>
    <row r="58" spans="1:9" ht="18" x14ac:dyDescent="0.35">
      <c r="A58" s="371" t="s">
        <v>322</v>
      </c>
      <c r="B58" s="372"/>
      <c r="C58" s="175"/>
      <c r="D58" s="175"/>
      <c r="E58" s="175"/>
      <c r="F58" s="175"/>
      <c r="G58" s="175"/>
      <c r="H58" s="175"/>
      <c r="I58" s="163"/>
    </row>
    <row r="59" spans="1:9" ht="18" x14ac:dyDescent="0.35">
      <c r="A59" s="371" t="s">
        <v>323</v>
      </c>
      <c r="B59" s="372"/>
      <c r="C59" s="175"/>
      <c r="D59" s="175"/>
      <c r="E59" s="175"/>
      <c r="F59" s="175"/>
      <c r="G59" s="175"/>
      <c r="H59" s="175"/>
      <c r="I59" s="163"/>
    </row>
    <row r="60" spans="1:9" ht="18" x14ac:dyDescent="0.35">
      <c r="A60" s="176"/>
      <c r="B60" s="175"/>
      <c r="C60" s="175"/>
      <c r="D60" s="175"/>
      <c r="E60" s="175"/>
      <c r="F60" s="175"/>
      <c r="G60" s="175"/>
      <c r="H60" s="175"/>
      <c r="I60" s="163"/>
    </row>
    <row r="61" spans="1:9" ht="18" x14ac:dyDescent="0.35">
      <c r="A61" s="365" t="s">
        <v>324</v>
      </c>
      <c r="B61" s="366"/>
      <c r="C61" s="175"/>
      <c r="D61" s="175"/>
      <c r="E61" s="175"/>
      <c r="F61" s="175"/>
      <c r="G61" s="175"/>
      <c r="H61" s="175"/>
      <c r="I61" s="163"/>
    </row>
    <row r="62" spans="1:9" ht="18" x14ac:dyDescent="0.35">
      <c r="A62" s="176"/>
      <c r="B62" s="175"/>
      <c r="C62" s="175"/>
      <c r="D62" s="175"/>
      <c r="E62" s="175"/>
      <c r="F62" s="175"/>
      <c r="G62" s="175"/>
      <c r="H62" s="175"/>
      <c r="I62" s="163"/>
    </row>
    <row r="63" spans="1:9" ht="18" x14ac:dyDescent="0.35">
      <c r="A63" s="192" t="s">
        <v>359</v>
      </c>
      <c r="B63" s="175"/>
      <c r="C63" s="175"/>
      <c r="D63" s="175"/>
      <c r="E63" s="175"/>
      <c r="F63" s="175"/>
      <c r="G63" s="175"/>
      <c r="H63" s="175"/>
      <c r="I63" s="163"/>
    </row>
    <row r="64" spans="1:9" ht="18" x14ac:dyDescent="0.35">
      <c r="A64" s="176"/>
      <c r="B64" s="175"/>
      <c r="C64" s="175"/>
      <c r="D64" s="175"/>
      <c r="E64" s="175"/>
      <c r="F64" s="175"/>
      <c r="G64" s="175"/>
      <c r="H64" s="175"/>
      <c r="I64" s="163"/>
    </row>
    <row r="65" spans="1:9" ht="18" x14ac:dyDescent="0.35">
      <c r="A65" s="361" t="s">
        <v>360</v>
      </c>
      <c r="B65" s="360"/>
      <c r="C65" s="360"/>
      <c r="D65" s="360"/>
      <c r="E65" s="360"/>
      <c r="F65" s="360"/>
      <c r="G65" s="175"/>
      <c r="H65" s="175"/>
      <c r="I65" s="163"/>
    </row>
    <row r="66" spans="1:9" ht="18" x14ac:dyDescent="0.35">
      <c r="A66" s="177"/>
      <c r="B66" s="175"/>
      <c r="C66" s="175"/>
      <c r="D66" s="175"/>
      <c r="E66" s="175"/>
      <c r="F66" s="175"/>
      <c r="G66" s="175"/>
      <c r="H66" s="175"/>
      <c r="I66" s="163"/>
    </row>
    <row r="67" spans="1:9" ht="18" x14ac:dyDescent="0.35">
      <c r="A67" s="362" t="s">
        <v>361</v>
      </c>
      <c r="B67" s="363"/>
      <c r="C67" s="175"/>
      <c r="D67" s="175"/>
      <c r="E67" s="175"/>
      <c r="F67" s="175"/>
      <c r="G67" s="175"/>
      <c r="H67" s="175"/>
      <c r="I67" s="163"/>
    </row>
    <row r="68" spans="1:9" ht="18" x14ac:dyDescent="0.35">
      <c r="A68" s="362" t="s">
        <v>362</v>
      </c>
      <c r="B68" s="363"/>
      <c r="C68" s="175"/>
      <c r="D68" s="175"/>
      <c r="E68" s="175"/>
      <c r="F68" s="175"/>
      <c r="G68" s="175"/>
      <c r="H68" s="175"/>
      <c r="I68" s="163"/>
    </row>
    <row r="69" spans="1:9" ht="18" x14ac:dyDescent="0.35">
      <c r="A69" s="177"/>
      <c r="B69" s="175"/>
      <c r="C69" s="175"/>
      <c r="D69" s="175"/>
      <c r="E69" s="175"/>
      <c r="F69" s="175"/>
      <c r="G69" s="175"/>
      <c r="H69" s="175"/>
      <c r="I69" s="163"/>
    </row>
    <row r="70" spans="1:9" ht="18" x14ac:dyDescent="0.35">
      <c r="A70" s="359" t="s">
        <v>363</v>
      </c>
      <c r="B70" s="358" t="s">
        <v>364</v>
      </c>
      <c r="C70" s="358"/>
      <c r="D70" s="358"/>
      <c r="E70" s="358"/>
      <c r="F70" s="358"/>
      <c r="G70" s="175"/>
      <c r="H70" s="175"/>
      <c r="I70" s="163"/>
    </row>
    <row r="71" spans="1:9" ht="18" x14ac:dyDescent="0.35">
      <c r="A71" s="359"/>
      <c r="B71" s="358"/>
      <c r="C71" s="358"/>
      <c r="D71" s="358"/>
      <c r="E71" s="358"/>
      <c r="F71" s="358"/>
      <c r="G71" s="175"/>
      <c r="H71" s="175"/>
      <c r="I71" s="163"/>
    </row>
    <row r="72" spans="1:9" ht="18" x14ac:dyDescent="0.35">
      <c r="A72" s="359" t="s">
        <v>365</v>
      </c>
      <c r="B72" s="358" t="s">
        <v>366</v>
      </c>
      <c r="C72" s="358"/>
      <c r="D72" s="358"/>
      <c r="E72" s="358"/>
      <c r="F72" s="358"/>
      <c r="G72" s="175"/>
      <c r="H72" s="175"/>
      <c r="I72" s="163"/>
    </row>
    <row r="73" spans="1:9" ht="18" x14ac:dyDescent="0.35">
      <c r="A73" s="359"/>
      <c r="B73" s="358" t="s">
        <v>367</v>
      </c>
      <c r="C73" s="358"/>
      <c r="D73" s="358"/>
      <c r="E73" s="358"/>
      <c r="F73" s="358"/>
      <c r="G73" s="175"/>
      <c r="H73" s="175"/>
      <c r="I73" s="163"/>
    </row>
    <row r="74" spans="1:9" ht="18" x14ac:dyDescent="0.35">
      <c r="A74" s="359"/>
      <c r="B74" s="357" t="s">
        <v>368</v>
      </c>
      <c r="C74" s="357"/>
      <c r="D74" s="357"/>
      <c r="E74" s="357"/>
      <c r="F74" s="357"/>
      <c r="G74" s="175"/>
      <c r="H74" s="175"/>
      <c r="I74" s="163"/>
    </row>
    <row r="75" spans="1:9" ht="18" x14ac:dyDescent="0.35">
      <c r="A75" s="359"/>
      <c r="B75" s="358" t="s">
        <v>369</v>
      </c>
      <c r="C75" s="358"/>
      <c r="D75" s="358"/>
      <c r="E75" s="358"/>
      <c r="F75" s="358"/>
      <c r="G75" s="175"/>
      <c r="H75" s="175"/>
      <c r="I75" s="163"/>
    </row>
    <row r="76" spans="1:9" ht="18" x14ac:dyDescent="0.35">
      <c r="A76" s="359"/>
      <c r="B76" s="357" t="s">
        <v>370</v>
      </c>
      <c r="C76" s="357"/>
      <c r="D76" s="357"/>
      <c r="E76" s="357"/>
      <c r="F76" s="357"/>
      <c r="G76" s="175"/>
      <c r="H76" s="175"/>
      <c r="I76" s="163"/>
    </row>
    <row r="77" spans="1:9" ht="18" x14ac:dyDescent="0.35">
      <c r="A77" s="359"/>
      <c r="B77" s="358" t="s">
        <v>371</v>
      </c>
      <c r="C77" s="358"/>
      <c r="D77" s="358"/>
      <c r="E77" s="358"/>
      <c r="F77" s="358"/>
      <c r="G77" s="187"/>
      <c r="H77" s="187"/>
      <c r="I77" s="188"/>
    </row>
    <row r="78" spans="1:9" ht="18" x14ac:dyDescent="0.35">
      <c r="A78" s="364" t="s">
        <v>372</v>
      </c>
      <c r="B78" s="357" t="s">
        <v>373</v>
      </c>
      <c r="C78" s="357"/>
      <c r="D78" s="357"/>
      <c r="E78" s="357"/>
      <c r="F78" s="357"/>
      <c r="G78" s="175"/>
      <c r="H78" s="175"/>
      <c r="I78" s="163"/>
    </row>
    <row r="79" spans="1:9" ht="18" x14ac:dyDescent="0.35">
      <c r="A79" s="364"/>
      <c r="B79" s="357"/>
      <c r="C79" s="357"/>
      <c r="D79" s="357"/>
      <c r="E79" s="357"/>
      <c r="F79" s="357"/>
      <c r="G79" s="175"/>
      <c r="H79" s="175"/>
      <c r="I79" s="163"/>
    </row>
    <row r="80" spans="1:9" ht="18" x14ac:dyDescent="0.35">
      <c r="A80" s="359" t="s">
        <v>374</v>
      </c>
      <c r="B80" s="357" t="s">
        <v>375</v>
      </c>
      <c r="C80" s="357"/>
      <c r="D80" s="357"/>
      <c r="E80" s="357"/>
      <c r="F80" s="357"/>
      <c r="G80" s="175"/>
      <c r="H80" s="175"/>
      <c r="I80" s="163"/>
    </row>
    <row r="81" spans="1:9" ht="62.25" customHeight="1" x14ac:dyDescent="0.35">
      <c r="A81" s="359"/>
      <c r="B81" s="357"/>
      <c r="C81" s="357"/>
      <c r="D81" s="357"/>
      <c r="E81" s="357"/>
      <c r="F81" s="357"/>
      <c r="G81" s="175"/>
      <c r="H81" s="175"/>
      <c r="I81" s="163"/>
    </row>
    <row r="82" spans="1:9" ht="18" x14ac:dyDescent="0.35">
      <c r="A82" s="359"/>
      <c r="B82" s="358" t="s">
        <v>376</v>
      </c>
      <c r="C82" s="358"/>
      <c r="D82" s="358"/>
      <c r="E82" s="358"/>
      <c r="F82" s="358"/>
      <c r="G82" s="175"/>
      <c r="H82" s="175"/>
      <c r="I82" s="163"/>
    </row>
    <row r="83" spans="1:9" ht="18" x14ac:dyDescent="0.35">
      <c r="A83" s="359" t="s">
        <v>377</v>
      </c>
      <c r="B83" s="357" t="s">
        <v>378</v>
      </c>
      <c r="C83" s="357"/>
      <c r="D83" s="357"/>
      <c r="E83" s="357"/>
      <c r="F83" s="357"/>
      <c r="G83" s="175"/>
      <c r="H83" s="175"/>
      <c r="I83" s="163"/>
    </row>
    <row r="84" spans="1:9" ht="18" x14ac:dyDescent="0.35">
      <c r="A84" s="359"/>
      <c r="B84" s="357"/>
      <c r="C84" s="357"/>
      <c r="D84" s="357"/>
      <c r="E84" s="357"/>
      <c r="F84" s="357"/>
      <c r="G84" s="175"/>
      <c r="H84" s="175"/>
      <c r="I84" s="163"/>
    </row>
    <row r="85" spans="1:9" ht="34.799999999999997" x14ac:dyDescent="0.35">
      <c r="A85" s="193" t="s">
        <v>379</v>
      </c>
      <c r="B85" s="360" t="s">
        <v>380</v>
      </c>
      <c r="C85" s="360"/>
      <c r="D85" s="360"/>
      <c r="E85" s="360"/>
      <c r="F85" s="360"/>
      <c r="G85" s="175"/>
      <c r="H85" s="175"/>
      <c r="I85" s="163"/>
    </row>
    <row r="86" spans="1:9" ht="18" x14ac:dyDescent="0.35">
      <c r="A86" s="194" t="s">
        <v>381</v>
      </c>
      <c r="B86" s="360" t="s">
        <v>382</v>
      </c>
      <c r="C86" s="360"/>
      <c r="D86" s="360"/>
      <c r="E86" s="360"/>
      <c r="F86" s="360"/>
      <c r="G86" s="175"/>
      <c r="H86" s="175"/>
      <c r="I86" s="163"/>
    </row>
    <row r="87" spans="1:9" ht="18.600000000000001" thickBot="1" x14ac:dyDescent="0.4">
      <c r="A87" s="195"/>
      <c r="B87" s="196"/>
      <c r="C87" s="171"/>
      <c r="D87" s="171"/>
      <c r="E87" s="171"/>
      <c r="F87" s="171"/>
      <c r="G87" s="171"/>
      <c r="H87" s="171"/>
      <c r="I87" s="165"/>
    </row>
    <row r="95" spans="1:9" ht="36" customHeight="1" x14ac:dyDescent="0.3"/>
    <row r="100" spans="1:9" ht="15.75" customHeight="1" x14ac:dyDescent="0.3"/>
    <row r="101" spans="1:9" ht="15.75" customHeight="1" x14ac:dyDescent="0.3"/>
    <row r="102" spans="1:9" ht="42" customHeight="1" x14ac:dyDescent="0.3"/>
    <row r="103" spans="1:9" ht="15" customHeight="1" x14ac:dyDescent="0.3"/>
    <row r="104" spans="1:9" ht="30.75" customHeight="1" x14ac:dyDescent="0.3"/>
    <row r="105" spans="1:9" ht="15" customHeight="1" x14ac:dyDescent="0.3"/>
    <row r="106" spans="1:9" ht="34.5" customHeight="1" x14ac:dyDescent="0.3"/>
    <row r="107" spans="1:9" s="11" customFormat="1" ht="35.25" customHeight="1" x14ac:dyDescent="0.3">
      <c r="A107" s="2"/>
      <c r="B107" s="2"/>
      <c r="C107" s="2"/>
      <c r="D107" s="2"/>
      <c r="E107" s="2"/>
      <c r="F107" s="2"/>
      <c r="G107" s="2"/>
      <c r="H107" s="2"/>
      <c r="I107" s="2"/>
    </row>
    <row r="108" spans="1:9" ht="17.25" customHeight="1" x14ac:dyDescent="0.3"/>
    <row r="109" spans="1:9" ht="15" customHeight="1" x14ac:dyDescent="0.3"/>
    <row r="110" spans="1:9" ht="24" customHeight="1" x14ac:dyDescent="0.3"/>
    <row r="111" spans="1:9" ht="24" customHeight="1" x14ac:dyDescent="0.3"/>
    <row r="112" spans="1:9" ht="34.5" customHeight="1" x14ac:dyDescent="0.3"/>
    <row r="113" ht="19.5" customHeight="1" x14ac:dyDescent="0.3"/>
    <row r="114" ht="15" customHeight="1" x14ac:dyDescent="0.3"/>
    <row r="115" ht="32.25" customHeight="1" x14ac:dyDescent="0.3"/>
    <row r="116" ht="15" customHeight="1" x14ac:dyDescent="0.3"/>
    <row r="117" ht="15" customHeight="1" x14ac:dyDescent="0.3"/>
  </sheetData>
  <sheetProtection algorithmName="SHA-512" hashValue="C7BMqcATOrSWjXEysVoYoL7f4IRxsmN+TFNR5KOEuR0Q1rdKez4M2ZSXsDvps0Ubqm5zs+9pFHzRRMRPHzaNoA==" saltValue="hLuV9Fwi7d4825/G8elKdA==" spinCount="100000" sheet="1" selectLockedCells="1"/>
  <mergeCells count="48">
    <mergeCell ref="A8:I8"/>
    <mergeCell ref="A1:I1"/>
    <mergeCell ref="A18:F18"/>
    <mergeCell ref="A49:D49"/>
    <mergeCell ref="A3:B3"/>
    <mergeCell ref="A2:B2"/>
    <mergeCell ref="A5:B5"/>
    <mergeCell ref="G23:G24"/>
    <mergeCell ref="F23:F24"/>
    <mergeCell ref="H23:H24"/>
    <mergeCell ref="I23:I24"/>
    <mergeCell ref="A23:A25"/>
    <mergeCell ref="A61:B61"/>
    <mergeCell ref="A12:C12"/>
    <mergeCell ref="A15:C15"/>
    <mergeCell ref="A55:E55"/>
    <mergeCell ref="A51:F51"/>
    <mergeCell ref="A20:B20"/>
    <mergeCell ref="A59:B59"/>
    <mergeCell ref="A58:B58"/>
    <mergeCell ref="B23:B24"/>
    <mergeCell ref="C23:C24"/>
    <mergeCell ref="D23:D24"/>
    <mergeCell ref="E23:E24"/>
    <mergeCell ref="A53:G53"/>
    <mergeCell ref="A21:I21"/>
    <mergeCell ref="G12:G14"/>
    <mergeCell ref="B86:F86"/>
    <mergeCell ref="A65:F65"/>
    <mergeCell ref="A67:B67"/>
    <mergeCell ref="A68:B68"/>
    <mergeCell ref="A72:A77"/>
    <mergeCell ref="A83:A84"/>
    <mergeCell ref="B78:F79"/>
    <mergeCell ref="B80:F81"/>
    <mergeCell ref="B82:F82"/>
    <mergeCell ref="B83:F84"/>
    <mergeCell ref="A80:A82"/>
    <mergeCell ref="B85:F85"/>
    <mergeCell ref="B70:F71"/>
    <mergeCell ref="B77:F77"/>
    <mergeCell ref="B75:F75"/>
    <mergeCell ref="A78:A79"/>
    <mergeCell ref="B76:F76"/>
    <mergeCell ref="B74:F74"/>
    <mergeCell ref="B73:F73"/>
    <mergeCell ref="B72:F72"/>
    <mergeCell ref="A70:A71"/>
  </mergeCells>
  <pageMargins left="0.7" right="0.7" top="0.75" bottom="0.75" header="0.3" footer="0.3"/>
  <pageSetup scale="33" orientation="portrait" r:id="rId1"/>
  <rowBreaks count="2" manualBreakCount="2">
    <brk id="46" max="8" man="1"/>
    <brk id="8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499984740745262"/>
    <pageSetUpPr fitToPage="1"/>
  </sheetPr>
  <dimension ref="A1:C18"/>
  <sheetViews>
    <sheetView showGridLines="0" showRowColHeaders="0" zoomScaleNormal="100" workbookViewId="0">
      <selection activeCell="D1" sqref="D1"/>
    </sheetView>
  </sheetViews>
  <sheetFormatPr defaultColWidth="9.109375" defaultRowHeight="14.4" x14ac:dyDescent="0.3"/>
  <cols>
    <col min="1" max="1" width="15.33203125" style="2" bestFit="1" customWidth="1"/>
    <col min="2" max="2" width="76" style="2" bestFit="1" customWidth="1"/>
    <col min="3" max="3" width="38.88671875" style="2" bestFit="1" customWidth="1"/>
    <col min="4" max="16384" width="9.109375" style="2"/>
  </cols>
  <sheetData>
    <row r="1" spans="1:3" ht="36.75" customHeight="1" thickBot="1" x14ac:dyDescent="0.35">
      <c r="A1" s="318" t="s">
        <v>383</v>
      </c>
      <c r="B1" s="385"/>
      <c r="C1" s="386"/>
    </row>
    <row r="2" spans="1:3" ht="18.600000000000001" thickBot="1" x14ac:dyDescent="0.35">
      <c r="A2" s="152" t="s">
        <v>384</v>
      </c>
      <c r="B2" s="152" t="s">
        <v>385</v>
      </c>
      <c r="C2" s="152" t="s">
        <v>386</v>
      </c>
    </row>
    <row r="3" spans="1:3" ht="18" x14ac:dyDescent="0.3">
      <c r="A3" s="198">
        <v>1</v>
      </c>
      <c r="B3" s="199" t="s">
        <v>387</v>
      </c>
      <c r="C3" s="198">
        <v>0</v>
      </c>
    </row>
    <row r="4" spans="1:3" ht="18" x14ac:dyDescent="0.35">
      <c r="A4" s="198">
        <v>2</v>
      </c>
      <c r="B4" s="200" t="s">
        <v>388</v>
      </c>
      <c r="C4" s="198">
        <v>0</v>
      </c>
    </row>
    <row r="5" spans="1:3" ht="18" x14ac:dyDescent="0.35">
      <c r="A5" s="198">
        <v>3</v>
      </c>
      <c r="B5" s="200" t="s">
        <v>28</v>
      </c>
      <c r="C5" s="198">
        <v>0</v>
      </c>
    </row>
    <row r="6" spans="1:3" ht="18" x14ac:dyDescent="0.35">
      <c r="A6" s="198">
        <v>4</v>
      </c>
      <c r="B6" s="200" t="s">
        <v>211</v>
      </c>
      <c r="C6" s="201">
        <v>20</v>
      </c>
    </row>
    <row r="7" spans="1:3" ht="18" x14ac:dyDescent="0.35">
      <c r="A7" s="198">
        <v>10</v>
      </c>
      <c r="B7" s="200" t="s">
        <v>390</v>
      </c>
      <c r="C7" s="201">
        <v>20</v>
      </c>
    </row>
    <row r="8" spans="1:3" ht="18" x14ac:dyDescent="0.35">
      <c r="A8" s="198">
        <v>5</v>
      </c>
      <c r="B8" s="200" t="s">
        <v>220</v>
      </c>
      <c r="C8" s="201">
        <v>20</v>
      </c>
    </row>
    <row r="9" spans="1:3" ht="18" x14ac:dyDescent="0.35">
      <c r="A9" s="198">
        <v>9</v>
      </c>
      <c r="B9" s="200" t="s">
        <v>246</v>
      </c>
      <c r="C9" s="201">
        <v>20</v>
      </c>
    </row>
    <row r="10" spans="1:3" ht="18" x14ac:dyDescent="0.35">
      <c r="A10" s="198">
        <v>6</v>
      </c>
      <c r="B10" s="200" t="s">
        <v>231</v>
      </c>
      <c r="C10" s="201">
        <v>0</v>
      </c>
    </row>
    <row r="11" spans="1:3" ht="18" x14ac:dyDescent="0.35">
      <c r="A11" s="198">
        <v>7</v>
      </c>
      <c r="B11" s="200" t="s">
        <v>235</v>
      </c>
      <c r="C11" s="201">
        <v>0</v>
      </c>
    </row>
    <row r="12" spans="1:3" ht="18" x14ac:dyDescent="0.35">
      <c r="A12" s="198">
        <v>8</v>
      </c>
      <c r="B12" s="200" t="s">
        <v>389</v>
      </c>
      <c r="C12" s="201">
        <v>20</v>
      </c>
    </row>
    <row r="13" spans="1:3" ht="18" x14ac:dyDescent="0.35">
      <c r="A13" s="198">
        <v>11</v>
      </c>
      <c r="B13" s="200" t="s">
        <v>391</v>
      </c>
      <c r="C13" s="201">
        <v>0</v>
      </c>
    </row>
    <row r="14" spans="1:3" ht="18" x14ac:dyDescent="0.35">
      <c r="A14" s="198">
        <v>12</v>
      </c>
      <c r="B14" s="200" t="s">
        <v>392</v>
      </c>
      <c r="C14" s="201">
        <v>0</v>
      </c>
    </row>
    <row r="15" spans="1:3" ht="18" x14ac:dyDescent="0.35">
      <c r="A15" s="198">
        <v>13</v>
      </c>
      <c r="B15" s="200" t="s">
        <v>321</v>
      </c>
      <c r="C15" s="201">
        <v>0</v>
      </c>
    </row>
    <row r="16" spans="1:3" ht="18.600000000000001" thickBot="1" x14ac:dyDescent="0.4">
      <c r="A16" s="202">
        <v>14</v>
      </c>
      <c r="B16" s="203" t="s">
        <v>393</v>
      </c>
      <c r="C16" s="204">
        <v>0</v>
      </c>
    </row>
    <row r="17" spans="1:3" ht="18.600000000000001" thickBot="1" x14ac:dyDescent="0.4">
      <c r="A17" s="175"/>
      <c r="B17" s="205"/>
      <c r="C17" s="205"/>
    </row>
    <row r="18" spans="1:3" ht="18.600000000000001" thickBot="1" x14ac:dyDescent="0.4">
      <c r="A18" s="205"/>
      <c r="B18" s="206" t="s">
        <v>394</v>
      </c>
      <c r="C18" s="207">
        <f>SUM(C3:C16)</f>
        <v>100</v>
      </c>
    </row>
  </sheetData>
  <sheetProtection algorithmName="SHA-512" hashValue="l3S+q2R8Xfo5mJhsiRFb6bTPRkZXXrlfCLdqB/TT+TuYHRByW2z9zBoz0oSNuNDwXpQ1Z4dt/Un4vqZ910hsJQ==" saltValue="AEJKD2gTGSC2BSM3g/Uc3w==" spinCount="100000" sheet="1" selectLockedCells="1"/>
  <mergeCells count="1">
    <mergeCell ref="A1:C1"/>
  </mergeCells>
  <pageMargins left="0.7" right="0.7" top="0.75" bottom="0.75" header="0.3" footer="0.3"/>
  <pageSetup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B30"/>
  <sheetViews>
    <sheetView showGridLines="0" showRowColHeaders="0" zoomScaleNormal="100" workbookViewId="0">
      <selection activeCell="C1" sqref="C1"/>
    </sheetView>
  </sheetViews>
  <sheetFormatPr defaultColWidth="9.109375" defaultRowHeight="14.4" x14ac:dyDescent="0.3"/>
  <cols>
    <col min="1" max="1" width="89.88671875" style="2" customWidth="1"/>
    <col min="2" max="2" width="97.5546875" style="2" customWidth="1"/>
    <col min="3" max="3" width="9.109375" style="2" customWidth="1"/>
    <col min="4" max="16384" width="9.109375" style="2"/>
  </cols>
  <sheetData>
    <row r="1" spans="1:2" ht="37.200000000000003" thickBot="1" x14ac:dyDescent="0.35">
      <c r="A1" s="254" t="s">
        <v>3</v>
      </c>
      <c r="B1" s="255"/>
    </row>
    <row r="2" spans="1:2" ht="18" x14ac:dyDescent="0.3">
      <c r="A2" s="256" t="s">
        <v>4</v>
      </c>
      <c r="B2" s="257"/>
    </row>
    <row r="3" spans="1:2" ht="37.5" customHeight="1" x14ac:dyDescent="0.3">
      <c r="A3" s="250" t="s">
        <v>5</v>
      </c>
      <c r="B3" s="251"/>
    </row>
    <row r="4" spans="1:2" ht="18" x14ac:dyDescent="0.35">
      <c r="A4" s="258" t="s">
        <v>6</v>
      </c>
      <c r="B4" s="259"/>
    </row>
    <row r="5" spans="1:2" ht="18" x14ac:dyDescent="0.35">
      <c r="A5" s="260" t="s">
        <v>7</v>
      </c>
      <c r="B5" s="261"/>
    </row>
    <row r="6" spans="1:2" ht="18" x14ac:dyDescent="0.35">
      <c r="A6" s="262" t="s">
        <v>8</v>
      </c>
      <c r="B6" s="263"/>
    </row>
    <row r="7" spans="1:2" ht="18" x14ac:dyDescent="0.3">
      <c r="A7" s="234" t="s">
        <v>9</v>
      </c>
      <c r="B7" s="235"/>
    </row>
    <row r="8" spans="1:2" ht="57" customHeight="1" x14ac:dyDescent="0.3">
      <c r="A8" s="250" t="s">
        <v>429</v>
      </c>
      <c r="B8" s="251"/>
    </row>
    <row r="9" spans="1:2" ht="96.75" customHeight="1" thickBot="1" x14ac:dyDescent="0.35">
      <c r="A9" s="250" t="s">
        <v>444</v>
      </c>
      <c r="B9" s="251"/>
    </row>
    <row r="10" spans="1:2" ht="18.600000000000001" thickBot="1" x14ac:dyDescent="0.4">
      <c r="A10" s="264" t="s">
        <v>443</v>
      </c>
      <c r="B10" s="265"/>
    </row>
    <row r="11" spans="1:2" ht="19.5" customHeight="1" thickBot="1" x14ac:dyDescent="0.35">
      <c r="A11" s="250" t="s">
        <v>10</v>
      </c>
      <c r="B11" s="251"/>
    </row>
    <row r="12" spans="1:2" ht="18.600000000000001" thickBot="1" x14ac:dyDescent="0.35">
      <c r="A12" s="244" t="s">
        <v>11</v>
      </c>
      <c r="B12" s="245"/>
    </row>
    <row r="13" spans="1:2" ht="18" x14ac:dyDescent="0.3">
      <c r="A13" s="246" t="s">
        <v>12</v>
      </c>
      <c r="B13" s="247"/>
    </row>
    <row r="14" spans="1:2" ht="38.25" customHeight="1" x14ac:dyDescent="0.3">
      <c r="A14" s="248" t="s">
        <v>13</v>
      </c>
      <c r="B14" s="249"/>
    </row>
    <row r="15" spans="1:2" ht="18" x14ac:dyDescent="0.3">
      <c r="A15" s="246" t="s">
        <v>14</v>
      </c>
      <c r="B15" s="247"/>
    </row>
    <row r="16" spans="1:2" ht="18" x14ac:dyDescent="0.3">
      <c r="A16" s="236" t="s">
        <v>15</v>
      </c>
      <c r="B16" s="237"/>
    </row>
    <row r="17" spans="1:2" ht="18" x14ac:dyDescent="0.3">
      <c r="A17" s="250" t="s">
        <v>16</v>
      </c>
      <c r="B17" s="251"/>
    </row>
    <row r="18" spans="1:2" ht="18" x14ac:dyDescent="0.35">
      <c r="A18" s="252" t="s">
        <v>430</v>
      </c>
      <c r="B18" s="253"/>
    </row>
    <row r="19" spans="1:2" ht="18" x14ac:dyDescent="0.3">
      <c r="A19" s="250" t="s">
        <v>17</v>
      </c>
      <c r="B19" s="251"/>
    </row>
    <row r="20" spans="1:2" ht="18" x14ac:dyDescent="0.3">
      <c r="A20" s="234" t="s">
        <v>18</v>
      </c>
      <c r="B20" s="235"/>
    </row>
    <row r="21" spans="1:2" ht="18" x14ac:dyDescent="0.3">
      <c r="A21" s="236" t="s">
        <v>19</v>
      </c>
      <c r="B21" s="237"/>
    </row>
    <row r="22" spans="1:2" ht="18" x14ac:dyDescent="0.35">
      <c r="A22" s="238" t="s">
        <v>20</v>
      </c>
      <c r="B22" s="239"/>
    </row>
    <row r="23" spans="1:2" ht="18" x14ac:dyDescent="0.35">
      <c r="A23" s="238" t="s">
        <v>21</v>
      </c>
      <c r="B23" s="239"/>
    </row>
    <row r="24" spans="1:2" ht="18" x14ac:dyDescent="0.3">
      <c r="A24" s="234" t="s">
        <v>22</v>
      </c>
      <c r="B24" s="235"/>
    </row>
    <row r="25" spans="1:2" ht="18" x14ac:dyDescent="0.3">
      <c r="A25" s="236" t="s">
        <v>23</v>
      </c>
      <c r="B25" s="237"/>
    </row>
    <row r="26" spans="1:2" ht="18" x14ac:dyDescent="0.35">
      <c r="A26" s="238" t="s">
        <v>24</v>
      </c>
      <c r="B26" s="239"/>
    </row>
    <row r="27" spans="1:2" ht="18.600000000000001" thickBot="1" x14ac:dyDescent="0.4">
      <c r="A27" s="238" t="s">
        <v>25</v>
      </c>
      <c r="B27" s="239"/>
    </row>
    <row r="28" spans="1:2" ht="18.600000000000001" thickBot="1" x14ac:dyDescent="0.35">
      <c r="A28" s="240" t="s">
        <v>26</v>
      </c>
      <c r="B28" s="241"/>
    </row>
    <row r="29" spans="1:2" ht="38.25" customHeight="1" thickBot="1" x14ac:dyDescent="0.35">
      <c r="A29" s="242" t="s">
        <v>27</v>
      </c>
      <c r="B29" s="243"/>
    </row>
    <row r="30" spans="1:2" ht="18.600000000000001" thickBot="1" x14ac:dyDescent="0.4">
      <c r="A30" s="232"/>
      <c r="B30" s="233"/>
    </row>
  </sheetData>
  <sheetProtection selectLockedCells="1"/>
  <mergeCells count="30">
    <mergeCell ref="A11:B11"/>
    <mergeCell ref="A1:B1"/>
    <mergeCell ref="A2:B2"/>
    <mergeCell ref="A3:B3"/>
    <mergeCell ref="A4:B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0:B30"/>
    <mergeCell ref="A24:B24"/>
    <mergeCell ref="A25:B25"/>
    <mergeCell ref="A26:B26"/>
    <mergeCell ref="A27:B27"/>
    <mergeCell ref="A28:B28"/>
    <mergeCell ref="A29:B29"/>
  </mergeCells>
  <conditionalFormatting sqref="A30">
    <cfRule type="containsText" dxfId="7" priority="1" operator="containsText" text="No">
      <formula>NOT(ISERROR(SEARCH("No",A30)))</formula>
    </cfRule>
  </conditionalFormatting>
  <hyperlinks>
    <hyperlink ref="A12" r:id="rId1" display="CTEGRANT@fldoe.org"/>
  </hyperlinks>
  <pageMargins left="0.7" right="0.7" top="0.75" bottom="0.75" header="0.3" footer="0.3"/>
  <pageSetup scale="65" fitToHeight="0" orientation="landscape" r:id="rId2"/>
  <extLst>
    <ext xmlns:x14="http://schemas.microsoft.com/office/spreadsheetml/2009/9/main" uri="{CCE6A557-97BC-4b89-ADB6-D9C93CAAB3DF}">
      <x14:dataValidations xmlns:xm="http://schemas.microsoft.com/office/excel/2006/main" xWindow="9" yWindow="572" count="1">
        <x14:dataValidation type="list" allowBlank="1" showInputMessage="1" showErrorMessage="1" promptTitle="Please Make Selection" prompt="If &quot;No,&quot; call or email Grant Manager for assistance. Charles.Feehrer@fldoe.org or 850-245-0915.">
          <x14:formula1>
            <xm:f>Sheet1!$AC$2:$AC$3</xm:f>
          </x14:formula1>
          <xm:sqref>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W62"/>
  <sheetViews>
    <sheetView showGridLines="0" showRowColHeaders="0" zoomScaleNormal="100" workbookViewId="0">
      <selection activeCell="C1" sqref="C1"/>
    </sheetView>
  </sheetViews>
  <sheetFormatPr defaultColWidth="9.109375" defaultRowHeight="14.4" x14ac:dyDescent="0.3"/>
  <cols>
    <col min="1" max="1" width="67.6640625" style="2" customWidth="1"/>
    <col min="2" max="2" width="92" style="2" customWidth="1"/>
    <col min="3" max="3" width="9.109375" style="5"/>
    <col min="4" max="16384" width="9.109375" style="2"/>
  </cols>
  <sheetData>
    <row r="1" spans="1:23" s="4" customFormat="1" ht="37.200000000000003" thickBot="1" x14ac:dyDescent="0.65">
      <c r="A1" s="266" t="s">
        <v>28</v>
      </c>
      <c r="B1" s="267"/>
      <c r="C1" s="3"/>
      <c r="D1" s="1"/>
      <c r="E1" s="1"/>
      <c r="F1" s="1"/>
      <c r="G1" s="1"/>
      <c r="H1" s="1"/>
      <c r="I1" s="1"/>
      <c r="J1" s="1"/>
      <c r="K1" s="1"/>
      <c r="L1" s="1"/>
      <c r="M1" s="1"/>
      <c r="N1" s="1"/>
      <c r="O1" s="1"/>
      <c r="P1" s="1"/>
      <c r="Q1" s="1"/>
      <c r="R1" s="1"/>
      <c r="S1" s="1"/>
      <c r="T1" s="1"/>
      <c r="U1" s="1"/>
      <c r="V1" s="1"/>
      <c r="W1" s="1"/>
    </row>
    <row r="2" spans="1:23" s="13" customFormat="1" ht="18" x14ac:dyDescent="0.35">
      <c r="A2" s="270" t="s">
        <v>29</v>
      </c>
      <c r="B2" s="271"/>
      <c r="C2" s="24"/>
    </row>
    <row r="3" spans="1:23" s="13" customFormat="1" ht="56.25" customHeight="1" thickBot="1" x14ac:dyDescent="0.4">
      <c r="A3" s="250" t="s">
        <v>30</v>
      </c>
      <c r="B3" s="269"/>
      <c r="C3" s="24"/>
    </row>
    <row r="4" spans="1:23" s="13" customFormat="1" ht="18.600000000000001" thickBot="1" x14ac:dyDescent="0.4">
      <c r="A4" s="30"/>
      <c r="B4" s="45"/>
      <c r="C4" s="24"/>
    </row>
    <row r="5" spans="1:23" s="13" customFormat="1" ht="56.25" customHeight="1" thickBot="1" x14ac:dyDescent="0.4">
      <c r="A5" s="250" t="s">
        <v>31</v>
      </c>
      <c r="B5" s="251"/>
      <c r="C5" s="24"/>
    </row>
    <row r="6" spans="1:23" s="13" customFormat="1" ht="18.600000000000001" thickBot="1" x14ac:dyDescent="0.4">
      <c r="A6" s="30"/>
      <c r="B6" s="45"/>
      <c r="C6" s="24"/>
    </row>
    <row r="7" spans="1:23" s="13" customFormat="1" ht="38.25" customHeight="1" x14ac:dyDescent="0.35">
      <c r="A7" s="250" t="s">
        <v>32</v>
      </c>
      <c r="B7" s="268"/>
      <c r="C7" s="24"/>
    </row>
    <row r="8" spans="1:23" s="13" customFormat="1" ht="18.600000000000001" thickBot="1" x14ac:dyDescent="0.4">
      <c r="A8" s="115" t="s">
        <v>33</v>
      </c>
      <c r="B8" s="116" t="s">
        <v>34</v>
      </c>
      <c r="C8" s="24"/>
    </row>
    <row r="9" spans="1:23" s="13" customFormat="1" ht="18.600000000000001" thickBot="1" x14ac:dyDescent="0.4">
      <c r="A9" s="30"/>
      <c r="B9" s="30"/>
      <c r="C9" s="24"/>
    </row>
    <row r="10" spans="1:23" s="13" customFormat="1" ht="18.600000000000001" thickBot="1" x14ac:dyDescent="0.4">
      <c r="A10" s="30"/>
      <c r="B10" s="30"/>
      <c r="C10" s="24"/>
    </row>
    <row r="11" spans="1:23" s="13" customFormat="1" ht="18.600000000000001" thickBot="1" x14ac:dyDescent="0.4">
      <c r="A11" s="30"/>
      <c r="B11" s="30"/>
      <c r="C11" s="24"/>
    </row>
    <row r="12" spans="1:23" s="13" customFormat="1" ht="18.600000000000001" thickBot="1" x14ac:dyDescent="0.4">
      <c r="A12" s="30"/>
      <c r="B12" s="30"/>
      <c r="C12" s="24"/>
    </row>
    <row r="13" spans="1:23" s="13" customFormat="1" ht="18.600000000000001" thickBot="1" x14ac:dyDescent="0.4">
      <c r="A13" s="30"/>
      <c r="B13" s="30"/>
      <c r="C13" s="24"/>
    </row>
    <row r="14" spans="1:23" s="13" customFormat="1" ht="18.600000000000001" thickBot="1" x14ac:dyDescent="0.4">
      <c r="A14" s="30"/>
      <c r="B14" s="30"/>
      <c r="C14" s="24"/>
    </row>
    <row r="15" spans="1:23" s="13" customFormat="1" ht="18" x14ac:dyDescent="0.35">
      <c r="A15" s="270" t="s">
        <v>35</v>
      </c>
      <c r="B15" s="268"/>
      <c r="C15" s="24"/>
    </row>
    <row r="16" spans="1:23" s="13" customFormat="1" ht="57.75" customHeight="1" thickBot="1" x14ac:dyDescent="0.4">
      <c r="A16" s="250" t="s">
        <v>36</v>
      </c>
      <c r="B16" s="251"/>
      <c r="C16" s="24"/>
    </row>
    <row r="17" spans="1:3" s="13" customFormat="1" ht="18.600000000000001" thickBot="1" x14ac:dyDescent="0.4">
      <c r="A17" s="26" t="s">
        <v>115</v>
      </c>
      <c r="B17" s="46"/>
      <c r="C17" s="24"/>
    </row>
    <row r="18" spans="1:3" s="13" customFormat="1" ht="18" x14ac:dyDescent="0.35">
      <c r="A18" s="117" t="s">
        <v>37</v>
      </c>
      <c r="B18" s="118"/>
      <c r="C18" s="24"/>
    </row>
    <row r="19" spans="1:3" s="13" customFormat="1" ht="18.600000000000001" thickBot="1" x14ac:dyDescent="0.4">
      <c r="A19" s="270" t="s">
        <v>38</v>
      </c>
      <c r="B19" s="271"/>
      <c r="C19" s="24"/>
    </row>
    <row r="20" spans="1:3" s="13" customFormat="1" ht="18.600000000000001" thickBot="1" x14ac:dyDescent="0.4">
      <c r="A20" s="276"/>
      <c r="B20" s="277"/>
      <c r="C20" s="24"/>
    </row>
    <row r="21" spans="1:3" s="13" customFormat="1" ht="18" x14ac:dyDescent="0.35">
      <c r="A21" s="272" t="s">
        <v>39</v>
      </c>
      <c r="B21" s="278"/>
      <c r="C21" s="24"/>
    </row>
    <row r="22" spans="1:3" s="13" customFormat="1" ht="37.5" customHeight="1" x14ac:dyDescent="0.35">
      <c r="A22" s="250" t="s">
        <v>40</v>
      </c>
      <c r="B22" s="251"/>
      <c r="C22" s="24"/>
    </row>
    <row r="23" spans="1:3" s="13" customFormat="1" ht="19.5" customHeight="1" thickBot="1" x14ac:dyDescent="0.4">
      <c r="A23" s="119" t="s">
        <v>41</v>
      </c>
      <c r="B23" s="120" t="s">
        <v>42</v>
      </c>
      <c r="C23" s="24"/>
    </row>
    <row r="24" spans="1:3" s="13" customFormat="1" ht="19.5" customHeight="1" thickBot="1" x14ac:dyDescent="0.4">
      <c r="A24" s="36"/>
      <c r="B24" s="88"/>
      <c r="C24" s="24"/>
    </row>
    <row r="25" spans="1:3" s="13" customFormat="1" ht="18.600000000000001" thickBot="1" x14ac:dyDescent="0.4">
      <c r="A25" s="37"/>
      <c r="B25" s="88"/>
      <c r="C25" s="24"/>
    </row>
    <row r="26" spans="1:3" s="13" customFormat="1" ht="18.600000000000001" thickBot="1" x14ac:dyDescent="0.4">
      <c r="A26" s="37"/>
      <c r="B26" s="88"/>
    </row>
    <row r="27" spans="1:3" s="13" customFormat="1" ht="18.600000000000001" thickBot="1" x14ac:dyDescent="0.4">
      <c r="A27" s="37"/>
      <c r="B27" s="88"/>
    </row>
    <row r="28" spans="1:3" s="13" customFormat="1" ht="18.600000000000001" thickBot="1" x14ac:dyDescent="0.4">
      <c r="A28" s="37"/>
      <c r="B28" s="88"/>
    </row>
    <row r="29" spans="1:3" s="13" customFormat="1" ht="18.600000000000001" thickBot="1" x14ac:dyDescent="0.4">
      <c r="A29" s="37"/>
      <c r="B29" s="88"/>
    </row>
    <row r="30" spans="1:3" s="13" customFormat="1" ht="18.600000000000001" thickBot="1" x14ac:dyDescent="0.4">
      <c r="A30" s="37"/>
      <c r="B30" s="88"/>
    </row>
    <row r="31" spans="1:3" s="13" customFormat="1" ht="19.5" customHeight="1" thickBot="1" x14ac:dyDescent="0.4">
      <c r="A31" s="37"/>
      <c r="B31" s="88"/>
    </row>
    <row r="32" spans="1:3" s="13" customFormat="1" ht="18.600000000000001" thickBot="1" x14ac:dyDescent="0.4">
      <c r="A32" s="37"/>
      <c r="B32" s="88"/>
    </row>
    <row r="33" spans="1:3" s="13" customFormat="1" ht="18.600000000000001" thickBot="1" x14ac:dyDescent="0.4">
      <c r="A33" s="26"/>
      <c r="B33" s="87"/>
    </row>
    <row r="34" spans="1:3" s="13" customFormat="1" ht="18" x14ac:dyDescent="0.35">
      <c r="A34" s="250" t="s">
        <v>395</v>
      </c>
      <c r="B34" s="251"/>
    </row>
    <row r="35" spans="1:3" s="13" customFormat="1" ht="18.600000000000001" thickBot="1" x14ac:dyDescent="0.4">
      <c r="A35" s="270" t="str">
        <f>IF(A6&lt;&gt;"",IF(A6="Apprenticeship","Enter number of hours for Apprenticeship program.","Enter number of months for Preapprenticeship Program."),"Please select either Apprenticeship or Preapprenticeship on line 6 above.")</f>
        <v>Please select either Apprenticeship or Preapprenticeship on line 6 above.</v>
      </c>
      <c r="B35" s="271"/>
    </row>
    <row r="36" spans="1:3" s="13" customFormat="1" ht="19.5" customHeight="1" thickBot="1" x14ac:dyDescent="0.4">
      <c r="A36" s="30"/>
      <c r="B36" s="45"/>
    </row>
    <row r="37" spans="1:3" s="13" customFormat="1" ht="18" x14ac:dyDescent="0.35">
      <c r="A37" s="250" t="s">
        <v>43</v>
      </c>
      <c r="B37" s="251"/>
    </row>
    <row r="38" spans="1:3" s="13" customFormat="1" ht="18.600000000000001" thickBot="1" x14ac:dyDescent="0.4">
      <c r="A38" s="270" t="s">
        <v>44</v>
      </c>
      <c r="B38" s="271"/>
    </row>
    <row r="39" spans="1:3" s="13" customFormat="1" ht="18.600000000000001" thickBot="1" x14ac:dyDescent="0.4">
      <c r="A39" s="25"/>
      <c r="B39" s="45"/>
    </row>
    <row r="40" spans="1:3" s="13" customFormat="1" ht="18" x14ac:dyDescent="0.35">
      <c r="A40" s="250" t="s">
        <v>396</v>
      </c>
      <c r="B40" s="251"/>
    </row>
    <row r="41" spans="1:3" s="13" customFormat="1" ht="18.600000000000001" thickBot="1" x14ac:dyDescent="0.4">
      <c r="A41" s="121" t="s">
        <v>45</v>
      </c>
      <c r="B41" s="118" t="s">
        <v>46</v>
      </c>
    </row>
    <row r="42" spans="1:3" s="13" customFormat="1" ht="18.600000000000001" thickBot="1" x14ac:dyDescent="0.4">
      <c r="A42" s="31"/>
      <c r="B42" s="31"/>
    </row>
    <row r="43" spans="1:3" s="13" customFormat="1" ht="18.600000000000001" thickBot="1" x14ac:dyDescent="0.4">
      <c r="A43" s="30"/>
      <c r="B43" s="30"/>
      <c r="C43" s="24"/>
    </row>
    <row r="44" spans="1:3" s="13" customFormat="1" ht="18.600000000000001" thickBot="1" x14ac:dyDescent="0.4">
      <c r="A44" s="30"/>
      <c r="B44" s="30"/>
      <c r="C44" s="24"/>
    </row>
    <row r="45" spans="1:3" s="13" customFormat="1" ht="37.5" customHeight="1" x14ac:dyDescent="0.35">
      <c r="A45" s="272" t="s">
        <v>47</v>
      </c>
      <c r="B45" s="273"/>
      <c r="C45" s="24"/>
    </row>
    <row r="46" spans="1:3" s="13" customFormat="1" ht="18.600000000000001" thickBot="1" x14ac:dyDescent="0.4">
      <c r="A46" s="122" t="s">
        <v>397</v>
      </c>
      <c r="B46" s="123" t="s">
        <v>48</v>
      </c>
      <c r="C46" s="24"/>
    </row>
    <row r="47" spans="1:3" s="13" customFormat="1" ht="19.5" customHeight="1" thickBot="1" x14ac:dyDescent="0.4">
      <c r="A47" s="29"/>
      <c r="B47" s="26"/>
      <c r="C47" s="24"/>
    </row>
    <row r="48" spans="1:3" s="13" customFormat="1" ht="18.600000000000001" thickBot="1" x14ac:dyDescent="0.4">
      <c r="A48" s="29"/>
      <c r="B48" s="26"/>
      <c r="C48" s="24"/>
    </row>
    <row r="49" spans="1:3" ht="18.600000000000001" thickBot="1" x14ac:dyDescent="0.35">
      <c r="A49" s="29"/>
      <c r="B49" s="26"/>
    </row>
    <row r="50" spans="1:3" ht="18.600000000000001" thickBot="1" x14ac:dyDescent="0.35">
      <c r="A50" s="29"/>
      <c r="B50" s="26"/>
    </row>
    <row r="51" spans="1:3" ht="18.600000000000001" thickBot="1" x14ac:dyDescent="0.35">
      <c r="A51" s="29"/>
      <c r="B51" s="26"/>
    </row>
    <row r="52" spans="1:3" ht="18.600000000000001" thickBot="1" x14ac:dyDescent="0.35">
      <c r="A52" s="274" t="s">
        <v>49</v>
      </c>
      <c r="B52" s="275"/>
    </row>
    <row r="53" spans="1:3" ht="18.600000000000001" thickBot="1" x14ac:dyDescent="0.35">
      <c r="A53" s="26"/>
      <c r="B53" s="47"/>
    </row>
    <row r="54" spans="1:3" ht="37.5" customHeight="1" thickBot="1" x14ac:dyDescent="0.35">
      <c r="A54" s="250" t="s">
        <v>398</v>
      </c>
      <c r="B54" s="251"/>
    </row>
    <row r="55" spans="1:3" ht="18.600000000000001" thickBot="1" x14ac:dyDescent="0.35">
      <c r="A55" s="27"/>
      <c r="B55" s="112"/>
    </row>
    <row r="56" spans="1:3" ht="38.25" customHeight="1" x14ac:dyDescent="0.3">
      <c r="A56" s="5"/>
      <c r="C56" s="2"/>
    </row>
    <row r="57" spans="1:3" ht="19.5" customHeight="1" x14ac:dyDescent="0.3">
      <c r="A57" s="5"/>
      <c r="C57" s="2"/>
    </row>
    <row r="58" spans="1:3" ht="19.5" customHeight="1" x14ac:dyDescent="0.3">
      <c r="A58" s="5"/>
      <c r="C58" s="2"/>
    </row>
    <row r="59" spans="1:3" ht="19.5" customHeight="1" x14ac:dyDescent="0.3">
      <c r="A59" s="5"/>
      <c r="C59" s="2"/>
    </row>
    <row r="60" spans="1:3" ht="19.5" customHeight="1" x14ac:dyDescent="0.3">
      <c r="A60" s="5"/>
      <c r="C60" s="2"/>
    </row>
    <row r="61" spans="1:3" ht="19.5" customHeight="1" x14ac:dyDescent="0.3">
      <c r="A61" s="5"/>
      <c r="C61" s="2"/>
    </row>
    <row r="62" spans="1:3" ht="19.5" customHeight="1" x14ac:dyDescent="0.3">
      <c r="A62" s="5"/>
      <c r="C62" s="2"/>
    </row>
  </sheetData>
  <sheetProtection algorithmName="SHA-512" hashValue="CwmKl8njXePgtTofWU62W8kduLJedS20bOMHHpteTg2EcSVgfEBYdP9j3oPBDBMELeoBmgo86bxs1nJHc3uPlg==" saltValue="6/RhEhSLDf3YFMUMTXBZwg==" spinCount="100000" sheet="1" selectLockedCells="1"/>
  <mergeCells count="19">
    <mergeCell ref="A16:B16"/>
    <mergeCell ref="A15:B15"/>
    <mergeCell ref="A37:B37"/>
    <mergeCell ref="A38:B38"/>
    <mergeCell ref="A40:B40"/>
    <mergeCell ref="A20:B20"/>
    <mergeCell ref="A34:B34"/>
    <mergeCell ref="A21:B21"/>
    <mergeCell ref="A22:B22"/>
    <mergeCell ref="A54:B54"/>
    <mergeCell ref="A45:B45"/>
    <mergeCell ref="A35:B35"/>
    <mergeCell ref="A19:B19"/>
    <mergeCell ref="A52:B52"/>
    <mergeCell ref="A1:B1"/>
    <mergeCell ref="A5:B5"/>
    <mergeCell ref="A7:B7"/>
    <mergeCell ref="A3:B3"/>
    <mergeCell ref="A2:B2"/>
  </mergeCells>
  <conditionalFormatting sqref="B4">
    <cfRule type="expression" dxfId="6" priority="8">
      <formula>IF(OR($A$4="New",$A$4="Expansion"),TRUE)</formula>
    </cfRule>
  </conditionalFormatting>
  <conditionalFormatting sqref="A17:B17">
    <cfRule type="expression" dxfId="5" priority="6" stopIfTrue="1">
      <formula>IF($A$17="other authorized entities",TRUE)</formula>
    </cfRule>
  </conditionalFormatting>
  <conditionalFormatting sqref="B6">
    <cfRule type="expression" dxfId="4" priority="5">
      <formula>IF($A$6="preapprenticeship",TRUE)</formula>
    </cfRule>
  </conditionalFormatting>
  <conditionalFormatting sqref="B53">
    <cfRule type="expression" dxfId="3" priority="4">
      <formula>IF($A$53="Other",TRUE)</formula>
    </cfRule>
  </conditionalFormatting>
  <conditionalFormatting sqref="B9">
    <cfRule type="expression" dxfId="2" priority="3">
      <formula>IF(OR($A$9="Statewide"),TRUE)</formula>
    </cfRule>
  </conditionalFormatting>
  <conditionalFormatting sqref="A10:B14">
    <cfRule type="expression" dxfId="1" priority="2">
      <formula>IF(OR($A$9="Statewide"),TRUE)</formula>
    </cfRule>
  </conditionalFormatting>
  <conditionalFormatting sqref="A9">
    <cfRule type="expression" dxfId="0" priority="1">
      <formula>IF(OR($A$9="Statewide"),TRUE)</formula>
    </cfRule>
  </conditionalFormatting>
  <dataValidations count="7">
    <dataValidation type="list" allowBlank="1" showInputMessage="1" showErrorMessage="1" sqref="B9:B14">
      <formula1>INDIRECT(A9)</formula1>
    </dataValidation>
    <dataValidation type="list" allowBlank="1" showInputMessage="1" showErrorMessage="1" sqref="A36">
      <formula1>INDIRECT($A$6)</formula1>
    </dataValidation>
    <dataValidation type="date" errorStyle="warning" allowBlank="1" showInputMessage="1" showErrorMessage="1" errorTitle="Format Error" error="Please use the following date format:_x000a__x000a_XX/XX/XXXX" promptTitle="Use the following date format:" prompt="XX/XX/XXXX" sqref="A39">
      <formula1>25569</formula1>
      <formula2>55153</formula2>
    </dataValidation>
    <dataValidation type="whole" errorStyle="warning" allowBlank="1" showInputMessage="1" showErrorMessage="1" errorTitle="Format Error" error="Please only input a whole number. Please try again." sqref="A55">
      <formula1>0</formula1>
      <formula2>100000</formula2>
    </dataValidation>
    <dataValidation type="textLength" errorStyle="warning" operator="lessThanOrEqual" allowBlank="1" showInputMessage="1" showErrorMessage="1" errorTitle="Character Limit Exceeded" error="Please reduce the length of your response and try again." sqref="A47:A51 B53">
      <formula1>4000</formula1>
    </dataValidation>
    <dataValidation type="textLength" errorStyle="warning" operator="lessThanOrEqual" allowBlank="1" showInputMessage="1" showErrorMessage="1" errorTitle="Character Limit Exceeded" error="Your response contains too many characters. Please reduce your response and try again." sqref="A24 A25 A26 A27 A28 A29 A30 A31 A32 A33 B24 B25 B26 B27 B28 B29 B30 B31 B32 B33">
      <formula1>20</formula1>
    </dataValidation>
    <dataValidation type="textLength" operator="lessThanOrEqual" allowBlank="1" showInputMessage="1" showErrorMessage="1" sqref="B4">
      <formula1>14</formula1>
    </dataValidation>
  </dataValidations>
  <pageMargins left="0.7" right="0.7" top="0.75" bottom="0.75" header="0.3" footer="0.3"/>
  <pageSetup scale="53" orientation="portrait" r:id="rId1"/>
  <rowBreaks count="2" manualBreakCount="2">
    <brk id="20" max="1" man="1"/>
    <brk id="39" max="1" man="1"/>
  </rowBreaks>
  <colBreaks count="1" manualBreakCount="1">
    <brk id="2" max="45" man="1"/>
  </col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Sheet1!$M$1:$M$5</xm:f>
          </x14:formula1>
          <xm:sqref>A17</xm:sqref>
        </x14:dataValidation>
        <x14:dataValidation type="list" allowBlank="1" showInputMessage="1" showErrorMessage="1">
          <x14:formula1>
            <xm:f>Sheet1!$P$1:$P$2</xm:f>
          </x14:formula1>
          <xm:sqref>A4</xm:sqref>
        </x14:dataValidation>
        <x14:dataValidation type="list" allowBlank="1" showInputMessage="1" showErrorMessage="1">
          <x14:formula1>
            <xm:f>Sheet1!$U$1:$U$68</xm:f>
          </x14:formula1>
          <xm:sqref>A42:A44</xm:sqref>
        </x14:dataValidation>
        <x14:dataValidation type="list" allowBlank="1" showInputMessage="1" showErrorMessage="1">
          <x14:formula1>
            <xm:f>Sheet1!$X$1:$X$29</xm:f>
          </x14:formula1>
          <xm:sqref>B42:B44</xm:sqref>
        </x14:dataValidation>
        <x14:dataValidation type="list" allowBlank="1" showInputMessage="1" showErrorMessage="1">
          <x14:formula1>
            <xm:f>Sheet1!$R$1:$S$1</xm:f>
          </x14:formula1>
          <xm:sqref>A6</xm:sqref>
        </x14:dataValidation>
        <x14:dataValidation type="list" allowBlank="1" showInputMessage="1" showErrorMessage="1">
          <x14:formula1>
            <xm:f>Sheet1!$AF$2:$AF$17</xm:f>
          </x14:formula1>
          <xm:sqref>B47 B48:B51</xm:sqref>
        </x14:dataValidation>
        <x14:dataValidation type="list" errorStyle="warning" operator="lessThanOrEqual" allowBlank="1" showInputMessage="1" showErrorMessage="1" errorTitle="Character Limit Exceeded" error="Please reduce the length of your response and try again.">
          <x14:formula1>
            <xm:f>Sheet1!$AK$1:$AK$26</xm:f>
          </x14:formula1>
          <xm:sqref>A53</xm:sqref>
        </x14:dataValidation>
        <x14:dataValidation type="list" allowBlank="1" showInputMessage="1" showErrorMessage="1">
          <x14:formula1>
            <xm:f>Sheet1!$B$1:$K$1</xm:f>
          </x14:formula1>
          <xm:sqref>A9:A14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AK68"/>
  <sheetViews>
    <sheetView topLeftCell="M13" workbookViewId="0">
      <selection activeCell="AK27" sqref="AK27"/>
    </sheetView>
  </sheetViews>
  <sheetFormatPr defaultColWidth="9.109375" defaultRowHeight="18" x14ac:dyDescent="0.35"/>
  <cols>
    <col min="1" max="1" width="9.109375" style="17"/>
    <col min="2" max="10" width="9.109375" style="17" customWidth="1"/>
    <col min="11" max="11" width="9.6640625" style="17" customWidth="1"/>
    <col min="12" max="36" width="9.109375" style="17"/>
    <col min="37" max="37" width="44.109375" customWidth="1"/>
    <col min="38" max="16384" width="9.109375" style="17"/>
  </cols>
  <sheetData>
    <row r="1" spans="2:37" ht="36.6" thickBot="1" x14ac:dyDescent="0.4">
      <c r="B1" s="14" t="s">
        <v>50</v>
      </c>
      <c r="C1" s="15" t="s">
        <v>51</v>
      </c>
      <c r="D1" s="15" t="s">
        <v>52</v>
      </c>
      <c r="E1" s="15" t="s">
        <v>53</v>
      </c>
      <c r="F1" s="15" t="s">
        <v>54</v>
      </c>
      <c r="G1" s="15" t="s">
        <v>55</v>
      </c>
      <c r="H1" s="15" t="s">
        <v>56</v>
      </c>
      <c r="I1" s="15" t="s">
        <v>57</v>
      </c>
      <c r="J1" s="15" t="s">
        <v>58</v>
      </c>
      <c r="K1" s="16" t="s">
        <v>59</v>
      </c>
      <c r="M1" s="17" t="s">
        <v>60</v>
      </c>
      <c r="P1" s="17" t="s">
        <v>61</v>
      </c>
      <c r="R1" s="17" t="s">
        <v>62</v>
      </c>
      <c r="S1" s="17" t="s">
        <v>63</v>
      </c>
      <c r="U1" s="17" t="s">
        <v>64</v>
      </c>
      <c r="X1" s="17" t="s">
        <v>64</v>
      </c>
      <c r="AC1" s="17" t="s">
        <v>65</v>
      </c>
      <c r="AF1" s="17" t="s">
        <v>66</v>
      </c>
      <c r="AK1" t="s">
        <v>67</v>
      </c>
    </row>
    <row r="2" spans="2:37" ht="36.6" thickBot="1" x14ac:dyDescent="0.4">
      <c r="B2" s="18" t="s">
        <v>68</v>
      </c>
      <c r="C2" s="19" t="s">
        <v>69</v>
      </c>
      <c r="D2" s="19" t="s">
        <v>70</v>
      </c>
      <c r="E2" s="19" t="s">
        <v>71</v>
      </c>
      <c r="F2" s="19" t="s">
        <v>72</v>
      </c>
      <c r="G2" s="19" t="s">
        <v>73</v>
      </c>
      <c r="H2" s="19" t="s">
        <v>74</v>
      </c>
      <c r="I2" s="19" t="s">
        <v>75</v>
      </c>
      <c r="J2" s="19" t="s">
        <v>76</v>
      </c>
      <c r="K2" s="16"/>
      <c r="M2" s="17" t="s">
        <v>77</v>
      </c>
      <c r="P2" s="17" t="s">
        <v>78</v>
      </c>
      <c r="R2" s="17">
        <v>2000</v>
      </c>
      <c r="S2" s="17">
        <v>6</v>
      </c>
      <c r="U2" s="20" t="s">
        <v>70</v>
      </c>
      <c r="X2" s="21" t="s">
        <v>79</v>
      </c>
      <c r="AC2" s="17" t="s">
        <v>80</v>
      </c>
      <c r="AF2" s="28" t="s">
        <v>81</v>
      </c>
      <c r="AK2" t="s">
        <v>82</v>
      </c>
    </row>
    <row r="3" spans="2:37" ht="36.6" thickBot="1" x14ac:dyDescent="0.4">
      <c r="B3" s="18" t="s">
        <v>83</v>
      </c>
      <c r="C3" s="19" t="s">
        <v>84</v>
      </c>
      <c r="D3" s="19" t="s">
        <v>85</v>
      </c>
      <c r="E3" s="19" t="s">
        <v>86</v>
      </c>
      <c r="F3" s="19" t="s">
        <v>87</v>
      </c>
      <c r="G3" s="19" t="s">
        <v>88</v>
      </c>
      <c r="H3" s="19" t="s">
        <v>89</v>
      </c>
      <c r="I3" s="19" t="s">
        <v>90</v>
      </c>
      <c r="J3" s="19" t="s">
        <v>91</v>
      </c>
      <c r="M3" s="17" t="s">
        <v>92</v>
      </c>
      <c r="R3" s="17">
        <v>2500</v>
      </c>
      <c r="S3" s="17">
        <v>7</v>
      </c>
      <c r="U3" s="21" t="s">
        <v>85</v>
      </c>
      <c r="X3" s="21" t="s">
        <v>93</v>
      </c>
      <c r="AC3" s="17" t="s">
        <v>94</v>
      </c>
      <c r="AF3" s="28" t="s">
        <v>95</v>
      </c>
      <c r="AK3" t="s">
        <v>96</v>
      </c>
    </row>
    <row r="4" spans="2:37" ht="36.6" thickBot="1" x14ac:dyDescent="0.4">
      <c r="B4" s="18" t="s">
        <v>97</v>
      </c>
      <c r="C4" s="19" t="s">
        <v>98</v>
      </c>
      <c r="D4" s="19" t="s">
        <v>99</v>
      </c>
      <c r="E4" s="19" t="s">
        <v>100</v>
      </c>
      <c r="F4" s="19" t="s">
        <v>101</v>
      </c>
      <c r="G4" s="19" t="s">
        <v>102</v>
      </c>
      <c r="H4" s="19" t="s">
        <v>103</v>
      </c>
      <c r="I4" s="22"/>
      <c r="J4" s="22"/>
      <c r="M4" s="17" t="s">
        <v>104</v>
      </c>
      <c r="R4" s="17">
        <v>3000</v>
      </c>
      <c r="S4" s="17">
        <v>8</v>
      </c>
      <c r="U4" s="21" t="s">
        <v>68</v>
      </c>
      <c r="X4" s="21" t="s">
        <v>105</v>
      </c>
      <c r="AF4" s="28" t="s">
        <v>106</v>
      </c>
      <c r="AK4" t="s">
        <v>107</v>
      </c>
    </row>
    <row r="5" spans="2:37" ht="36.6" thickBot="1" x14ac:dyDescent="0.4">
      <c r="B5" s="18" t="s">
        <v>108</v>
      </c>
      <c r="C5" s="19" t="s">
        <v>109</v>
      </c>
      <c r="D5" s="19" t="s">
        <v>110</v>
      </c>
      <c r="E5" s="19" t="s">
        <v>111</v>
      </c>
      <c r="F5" s="19" t="s">
        <v>112</v>
      </c>
      <c r="G5" s="19" t="s">
        <v>113</v>
      </c>
      <c r="H5" s="19" t="s">
        <v>114</v>
      </c>
      <c r="I5" s="22"/>
      <c r="J5" s="22"/>
      <c r="M5" s="17" t="s">
        <v>115</v>
      </c>
      <c r="R5" s="17">
        <v>3500</v>
      </c>
      <c r="S5" s="17">
        <v>9</v>
      </c>
      <c r="U5" s="21" t="s">
        <v>99</v>
      </c>
      <c r="X5" s="21" t="s">
        <v>116</v>
      </c>
      <c r="AF5" s="28" t="s">
        <v>117</v>
      </c>
      <c r="AK5" t="s">
        <v>118</v>
      </c>
    </row>
    <row r="6" spans="2:37" ht="36.6" thickBot="1" x14ac:dyDescent="0.4">
      <c r="B6" s="18" t="s">
        <v>119</v>
      </c>
      <c r="C6" s="19" t="s">
        <v>120</v>
      </c>
      <c r="D6" s="19" t="s">
        <v>121</v>
      </c>
      <c r="E6" s="19" t="s">
        <v>122</v>
      </c>
      <c r="F6" s="19" t="s">
        <v>123</v>
      </c>
      <c r="G6" s="19" t="s">
        <v>124</v>
      </c>
      <c r="H6" s="19" t="s">
        <v>125</v>
      </c>
      <c r="I6" s="22"/>
      <c r="J6" s="22"/>
      <c r="R6" s="17">
        <v>4000</v>
      </c>
      <c r="S6" s="17">
        <v>10</v>
      </c>
      <c r="U6" s="21" t="s">
        <v>73</v>
      </c>
      <c r="X6" s="21" t="s">
        <v>126</v>
      </c>
      <c r="AF6" s="28" t="s">
        <v>127</v>
      </c>
      <c r="AK6" t="s">
        <v>128</v>
      </c>
    </row>
    <row r="7" spans="2:37" ht="36.6" thickBot="1" x14ac:dyDescent="0.4">
      <c r="B7" s="18" t="s">
        <v>129</v>
      </c>
      <c r="C7" s="19" t="s">
        <v>130</v>
      </c>
      <c r="D7" s="19" t="s">
        <v>131</v>
      </c>
      <c r="E7" s="19" t="s">
        <v>132</v>
      </c>
      <c r="F7" s="22"/>
      <c r="G7" s="19" t="s">
        <v>133</v>
      </c>
      <c r="H7" s="19" t="s">
        <v>134</v>
      </c>
      <c r="I7" s="22"/>
      <c r="J7" s="22"/>
      <c r="R7" s="17">
        <v>4500</v>
      </c>
      <c r="S7" s="17">
        <v>11</v>
      </c>
      <c r="U7" s="21" t="s">
        <v>75</v>
      </c>
      <c r="X7" s="21" t="s">
        <v>135</v>
      </c>
      <c r="AF7" s="28" t="s">
        <v>136</v>
      </c>
      <c r="AK7" t="s">
        <v>137</v>
      </c>
    </row>
    <row r="8" spans="2:37" ht="36.6" thickBot="1" x14ac:dyDescent="0.4">
      <c r="B8" s="18" t="s">
        <v>138</v>
      </c>
      <c r="C8" s="19" t="s">
        <v>139</v>
      </c>
      <c r="D8" s="19" t="s">
        <v>140</v>
      </c>
      <c r="E8" s="22"/>
      <c r="F8" s="22"/>
      <c r="G8" s="22"/>
      <c r="H8" s="19" t="s">
        <v>141</v>
      </c>
      <c r="I8" s="22"/>
      <c r="J8" s="22"/>
      <c r="R8" s="17">
        <v>5000</v>
      </c>
      <c r="S8" s="17">
        <v>12</v>
      </c>
      <c r="U8" s="21" t="s">
        <v>83</v>
      </c>
      <c r="X8" s="21" t="s">
        <v>142</v>
      </c>
      <c r="AF8" s="28" t="s">
        <v>143</v>
      </c>
      <c r="AK8" t="s">
        <v>144</v>
      </c>
    </row>
    <row r="9" spans="2:37" ht="36.6" thickBot="1" x14ac:dyDescent="0.4">
      <c r="B9" s="18" t="s">
        <v>145</v>
      </c>
      <c r="C9" s="19" t="s">
        <v>146</v>
      </c>
      <c r="D9" s="19" t="s">
        <v>147</v>
      </c>
      <c r="E9" s="22"/>
      <c r="F9" s="22"/>
      <c r="G9" s="22"/>
      <c r="H9" s="19" t="s">
        <v>148</v>
      </c>
      <c r="I9" s="22"/>
      <c r="J9" s="22"/>
      <c r="R9" s="17">
        <v>5500</v>
      </c>
      <c r="S9" s="17">
        <v>13</v>
      </c>
      <c r="U9" s="21" t="s">
        <v>74</v>
      </c>
      <c r="X9" s="21" t="s">
        <v>149</v>
      </c>
      <c r="AF9" s="28" t="s">
        <v>150</v>
      </c>
      <c r="AK9" t="s">
        <v>151</v>
      </c>
    </row>
    <row r="10" spans="2:37" ht="36.6" thickBot="1" x14ac:dyDescent="0.4">
      <c r="B10" s="18" t="s">
        <v>152</v>
      </c>
      <c r="C10" s="19" t="s">
        <v>153</v>
      </c>
      <c r="D10" s="19" t="s">
        <v>154</v>
      </c>
      <c r="E10" s="22"/>
      <c r="F10" s="22"/>
      <c r="G10" s="22"/>
      <c r="H10" s="19" t="s">
        <v>155</v>
      </c>
      <c r="I10" s="22"/>
      <c r="J10" s="22"/>
      <c r="R10" s="17">
        <v>6000</v>
      </c>
      <c r="S10" s="17">
        <v>14</v>
      </c>
      <c r="U10" s="21" t="s">
        <v>71</v>
      </c>
      <c r="X10" s="21" t="s">
        <v>156</v>
      </c>
      <c r="AF10" s="28" t="s">
        <v>157</v>
      </c>
      <c r="AK10" t="s">
        <v>158</v>
      </c>
    </row>
    <row r="11" spans="2:37" ht="36.6" thickBot="1" x14ac:dyDescent="0.4">
      <c r="B11" s="18" t="s">
        <v>159</v>
      </c>
      <c r="C11" s="19" t="s">
        <v>160</v>
      </c>
      <c r="D11" s="19" t="s">
        <v>161</v>
      </c>
      <c r="E11" s="22"/>
      <c r="F11" s="22"/>
      <c r="G11" s="22"/>
      <c r="H11" s="19" t="s">
        <v>162</v>
      </c>
      <c r="I11" s="22"/>
      <c r="J11" s="22"/>
      <c r="R11" s="17">
        <v>6500</v>
      </c>
      <c r="S11" s="17">
        <v>15</v>
      </c>
      <c r="U11" s="21" t="s">
        <v>110</v>
      </c>
      <c r="X11" s="21" t="s">
        <v>163</v>
      </c>
      <c r="AF11" s="28" t="s">
        <v>164</v>
      </c>
      <c r="AK11" t="s">
        <v>165</v>
      </c>
    </row>
    <row r="12" spans="2:37" ht="18.600000000000001" thickBot="1" x14ac:dyDescent="0.4">
      <c r="B12" s="23"/>
      <c r="C12" s="19" t="s">
        <v>166</v>
      </c>
      <c r="D12" s="19" t="s">
        <v>167</v>
      </c>
      <c r="E12" s="22"/>
      <c r="F12" s="22"/>
      <c r="G12" s="22"/>
      <c r="H12" s="22"/>
      <c r="I12" s="22"/>
      <c r="J12" s="22"/>
      <c r="R12" s="17">
        <v>7000</v>
      </c>
      <c r="S12" s="17">
        <v>16</v>
      </c>
      <c r="U12" s="21" t="s">
        <v>89</v>
      </c>
      <c r="X12" s="21" t="s">
        <v>168</v>
      </c>
      <c r="AF12" s="28" t="s">
        <v>169</v>
      </c>
      <c r="AK12" t="s">
        <v>170</v>
      </c>
    </row>
    <row r="13" spans="2:37" ht="36.6" thickBot="1" x14ac:dyDescent="0.4">
      <c r="B13" s="23"/>
      <c r="C13" s="19" t="s">
        <v>171</v>
      </c>
      <c r="D13" s="19" t="s">
        <v>172</v>
      </c>
      <c r="E13" s="22"/>
      <c r="F13" s="22"/>
      <c r="G13" s="22"/>
      <c r="H13" s="22"/>
      <c r="I13" s="22"/>
      <c r="J13" s="22"/>
      <c r="R13" s="17">
        <v>7500</v>
      </c>
      <c r="S13" s="17">
        <v>17</v>
      </c>
      <c r="U13" s="21" t="s">
        <v>121</v>
      </c>
      <c r="X13" s="21" t="s">
        <v>173</v>
      </c>
      <c r="AF13" s="28" t="s">
        <v>174</v>
      </c>
      <c r="AK13" t="s">
        <v>175</v>
      </c>
    </row>
    <row r="14" spans="2:37" ht="36.6" thickBot="1" x14ac:dyDescent="0.4">
      <c r="B14" s="23"/>
      <c r="C14" s="22"/>
      <c r="D14" s="19" t="s">
        <v>176</v>
      </c>
      <c r="E14" s="22"/>
      <c r="F14" s="22"/>
      <c r="G14" s="22"/>
      <c r="H14" s="22"/>
      <c r="I14" s="22"/>
      <c r="J14" s="22"/>
      <c r="R14" s="17">
        <v>8000</v>
      </c>
      <c r="S14" s="17">
        <v>18</v>
      </c>
      <c r="U14" s="21" t="s">
        <v>76</v>
      </c>
      <c r="X14" s="21" t="s">
        <v>177</v>
      </c>
      <c r="AF14" s="28" t="s">
        <v>178</v>
      </c>
      <c r="AK14" t="s">
        <v>179</v>
      </c>
    </row>
    <row r="15" spans="2:37" ht="18.600000000000001" thickBot="1" x14ac:dyDescent="0.4">
      <c r="B15" s="23"/>
      <c r="C15" s="22"/>
      <c r="D15" s="19" t="s">
        <v>180</v>
      </c>
      <c r="E15" s="22"/>
      <c r="F15" s="22"/>
      <c r="G15" s="22"/>
      <c r="H15" s="22"/>
      <c r="I15" s="22"/>
      <c r="J15" s="22"/>
      <c r="R15" s="17">
        <v>8500</v>
      </c>
      <c r="S15" s="17">
        <v>19</v>
      </c>
      <c r="U15" s="21" t="s">
        <v>103</v>
      </c>
      <c r="X15" s="21" t="s">
        <v>181</v>
      </c>
      <c r="AF15" s="28" t="s">
        <v>182</v>
      </c>
      <c r="AK15" t="s">
        <v>183</v>
      </c>
    </row>
    <row r="16" spans="2:37" x14ac:dyDescent="0.35">
      <c r="R16" s="17">
        <v>9000</v>
      </c>
      <c r="S16" s="17">
        <v>20</v>
      </c>
      <c r="U16" s="21" t="s">
        <v>69</v>
      </c>
      <c r="X16" s="21" t="s">
        <v>184</v>
      </c>
      <c r="AF16" s="28" t="s">
        <v>185</v>
      </c>
      <c r="AK16" t="s">
        <v>186</v>
      </c>
    </row>
    <row r="17" spans="18:37" x14ac:dyDescent="0.35">
      <c r="R17" s="17">
        <v>9500</v>
      </c>
      <c r="S17" s="17">
        <v>21</v>
      </c>
      <c r="U17" s="21" t="s">
        <v>131</v>
      </c>
      <c r="X17" s="21" t="s">
        <v>187</v>
      </c>
      <c r="AF17" s="28" t="s">
        <v>188</v>
      </c>
      <c r="AK17" t="s">
        <v>189</v>
      </c>
    </row>
    <row r="18" spans="18:37" x14ac:dyDescent="0.35">
      <c r="R18" s="17">
        <v>10000</v>
      </c>
      <c r="S18" s="17">
        <v>22</v>
      </c>
      <c r="U18" s="21" t="s">
        <v>97</v>
      </c>
      <c r="X18" s="21" t="s">
        <v>190</v>
      </c>
      <c r="AK18" t="s">
        <v>191</v>
      </c>
    </row>
    <row r="19" spans="18:37" x14ac:dyDescent="0.35">
      <c r="S19" s="17">
        <v>23</v>
      </c>
      <c r="U19" s="21" t="s">
        <v>140</v>
      </c>
      <c r="X19" s="21" t="s">
        <v>192</v>
      </c>
      <c r="AK19" t="s">
        <v>193</v>
      </c>
    </row>
    <row r="20" spans="18:37" x14ac:dyDescent="0.35">
      <c r="S20" s="17">
        <v>24</v>
      </c>
      <c r="U20" s="21" t="s">
        <v>84</v>
      </c>
      <c r="X20" s="21" t="s">
        <v>194</v>
      </c>
      <c r="AK20" t="s">
        <v>195</v>
      </c>
    </row>
    <row r="21" spans="18:37" x14ac:dyDescent="0.35">
      <c r="U21" s="21" t="s">
        <v>98</v>
      </c>
      <c r="X21" s="21" t="s">
        <v>196</v>
      </c>
      <c r="AK21" t="s">
        <v>197</v>
      </c>
    </row>
    <row r="22" spans="18:37" x14ac:dyDescent="0.35">
      <c r="U22" s="21" t="s">
        <v>147</v>
      </c>
      <c r="X22" s="21" t="s">
        <v>198</v>
      </c>
      <c r="AK22" t="s">
        <v>199</v>
      </c>
    </row>
    <row r="23" spans="18:37" x14ac:dyDescent="0.35">
      <c r="U23" s="21" t="s">
        <v>114</v>
      </c>
      <c r="X23" s="21" t="s">
        <v>200</v>
      </c>
      <c r="AK23" t="s">
        <v>201</v>
      </c>
    </row>
    <row r="24" spans="18:37" x14ac:dyDescent="0.35">
      <c r="U24" s="21" t="s">
        <v>108</v>
      </c>
      <c r="X24" s="21" t="s">
        <v>202</v>
      </c>
      <c r="AK24" t="s">
        <v>203</v>
      </c>
    </row>
    <row r="25" spans="18:37" x14ac:dyDescent="0.35">
      <c r="U25" s="21" t="s">
        <v>109</v>
      </c>
      <c r="X25" s="21" t="s">
        <v>204</v>
      </c>
      <c r="AK25" t="s">
        <v>205</v>
      </c>
    </row>
    <row r="26" spans="18:37" x14ac:dyDescent="0.35">
      <c r="U26" s="21" t="s">
        <v>125</v>
      </c>
      <c r="X26" s="21" t="s">
        <v>206</v>
      </c>
      <c r="AK26" t="s">
        <v>207</v>
      </c>
    </row>
    <row r="27" spans="18:37" x14ac:dyDescent="0.35">
      <c r="U27" s="21" t="s">
        <v>134</v>
      </c>
      <c r="X27" s="21" t="s">
        <v>208</v>
      </c>
    </row>
    <row r="28" spans="18:37" x14ac:dyDescent="0.35">
      <c r="U28" s="21" t="s">
        <v>86</v>
      </c>
      <c r="X28" s="21" t="s">
        <v>209</v>
      </c>
    </row>
    <row r="29" spans="18:37" x14ac:dyDescent="0.35">
      <c r="U29" s="21" t="s">
        <v>141</v>
      </c>
      <c r="X29" s="21" t="s">
        <v>210</v>
      </c>
    </row>
    <row r="30" spans="18:37" x14ac:dyDescent="0.35">
      <c r="U30" s="21" t="s">
        <v>100</v>
      </c>
    </row>
    <row r="31" spans="18:37" x14ac:dyDescent="0.35">
      <c r="U31" s="21" t="s">
        <v>119</v>
      </c>
    </row>
    <row r="32" spans="18:37" x14ac:dyDescent="0.35">
      <c r="U32" s="21" t="s">
        <v>88</v>
      </c>
    </row>
    <row r="33" spans="21:21" x14ac:dyDescent="0.35">
      <c r="U33" s="21" t="s">
        <v>129</v>
      </c>
    </row>
    <row r="34" spans="21:21" x14ac:dyDescent="0.35">
      <c r="U34" s="21" t="s">
        <v>120</v>
      </c>
    </row>
    <row r="35" spans="21:21" x14ac:dyDescent="0.35">
      <c r="U35" s="21" t="s">
        <v>130</v>
      </c>
    </row>
    <row r="36" spans="21:21" x14ac:dyDescent="0.35">
      <c r="U36" s="21" t="s">
        <v>72</v>
      </c>
    </row>
    <row r="37" spans="21:21" x14ac:dyDescent="0.35">
      <c r="U37" s="21" t="s">
        <v>148</v>
      </c>
    </row>
    <row r="38" spans="21:21" x14ac:dyDescent="0.35">
      <c r="U38" s="21" t="s">
        <v>139</v>
      </c>
    </row>
    <row r="39" spans="21:21" x14ac:dyDescent="0.35">
      <c r="U39" s="21" t="s">
        <v>154</v>
      </c>
    </row>
    <row r="40" spans="21:21" x14ac:dyDescent="0.35">
      <c r="U40" s="21" t="s">
        <v>146</v>
      </c>
    </row>
    <row r="41" spans="21:21" x14ac:dyDescent="0.35">
      <c r="U41" s="21" t="s">
        <v>153</v>
      </c>
    </row>
    <row r="42" spans="21:21" x14ac:dyDescent="0.35">
      <c r="U42" s="21" t="s">
        <v>155</v>
      </c>
    </row>
    <row r="43" spans="21:21" x14ac:dyDescent="0.35">
      <c r="U43" s="21" t="s">
        <v>161</v>
      </c>
    </row>
    <row r="44" spans="21:21" x14ac:dyDescent="0.35">
      <c r="U44" s="21" t="s">
        <v>102</v>
      </c>
    </row>
    <row r="45" spans="21:21" x14ac:dyDescent="0.35">
      <c r="U45" s="21" t="s">
        <v>91</v>
      </c>
    </row>
    <row r="46" spans="21:21" x14ac:dyDescent="0.35">
      <c r="U46" s="21" t="s">
        <v>167</v>
      </c>
    </row>
    <row r="47" spans="21:21" x14ac:dyDescent="0.35">
      <c r="U47" s="21" t="s">
        <v>138</v>
      </c>
    </row>
    <row r="48" spans="21:21" x14ac:dyDescent="0.35">
      <c r="U48" s="21" t="s">
        <v>113</v>
      </c>
    </row>
    <row r="49" spans="21:21" x14ac:dyDescent="0.35">
      <c r="U49" s="21" t="s">
        <v>87</v>
      </c>
    </row>
    <row r="50" spans="21:21" x14ac:dyDescent="0.35">
      <c r="U50" s="21" t="s">
        <v>101</v>
      </c>
    </row>
    <row r="51" spans="21:21" x14ac:dyDescent="0.35">
      <c r="U51" s="21" t="s">
        <v>90</v>
      </c>
    </row>
    <row r="52" spans="21:21" x14ac:dyDescent="0.35">
      <c r="U52" s="21" t="s">
        <v>111</v>
      </c>
    </row>
    <row r="53" spans="21:21" x14ac:dyDescent="0.35">
      <c r="U53" s="21" t="s">
        <v>122</v>
      </c>
    </row>
    <row r="54" spans="21:21" x14ac:dyDescent="0.35">
      <c r="U54" s="21" t="s">
        <v>112</v>
      </c>
    </row>
    <row r="55" spans="21:21" x14ac:dyDescent="0.35">
      <c r="U55" s="21" t="s">
        <v>172</v>
      </c>
    </row>
    <row r="56" spans="21:21" x14ac:dyDescent="0.35">
      <c r="U56" s="17" t="s">
        <v>176</v>
      </c>
    </row>
    <row r="57" spans="21:21" x14ac:dyDescent="0.35">
      <c r="U57" s="17" t="s">
        <v>124</v>
      </c>
    </row>
    <row r="58" spans="21:21" x14ac:dyDescent="0.35">
      <c r="U58" s="21" t="s">
        <v>145</v>
      </c>
    </row>
    <row r="59" spans="21:21" x14ac:dyDescent="0.35">
      <c r="U59" s="21" t="s">
        <v>162</v>
      </c>
    </row>
    <row r="60" spans="21:21" x14ac:dyDescent="0.35">
      <c r="U60" s="21" t="s">
        <v>123</v>
      </c>
    </row>
    <row r="61" spans="21:21" x14ac:dyDescent="0.35">
      <c r="U61" s="21" t="s">
        <v>132</v>
      </c>
    </row>
    <row r="62" spans="21:21" x14ac:dyDescent="0.35">
      <c r="U62" s="21" t="s">
        <v>160</v>
      </c>
    </row>
    <row r="63" spans="21:21" x14ac:dyDescent="0.35">
      <c r="U63" s="21" t="s">
        <v>166</v>
      </c>
    </row>
    <row r="64" spans="21:21" x14ac:dyDescent="0.35">
      <c r="U64" s="21" t="s">
        <v>180</v>
      </c>
    </row>
    <row r="65" spans="21:21" x14ac:dyDescent="0.35">
      <c r="U65" s="21" t="s">
        <v>133</v>
      </c>
    </row>
    <row r="66" spans="21:21" x14ac:dyDescent="0.35">
      <c r="U66" s="21" t="s">
        <v>171</v>
      </c>
    </row>
    <row r="67" spans="21:21" x14ac:dyDescent="0.35">
      <c r="U67" s="21" t="s">
        <v>152</v>
      </c>
    </row>
    <row r="68" spans="21:21" x14ac:dyDescent="0.35">
      <c r="U68" s="21" t="s">
        <v>159</v>
      </c>
    </row>
  </sheetData>
  <sortState ref="X3:X30">
    <sortCondition ref="X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K39"/>
  <sheetViews>
    <sheetView showGridLines="0" showRowColHeaders="0" zoomScaleNormal="100" workbookViewId="0">
      <selection activeCell="B1" sqref="B1"/>
    </sheetView>
  </sheetViews>
  <sheetFormatPr defaultColWidth="9.109375" defaultRowHeight="14.4" x14ac:dyDescent="0.3"/>
  <cols>
    <col min="1" max="1" width="180" style="2" customWidth="1"/>
    <col min="2" max="2" width="9.109375" style="2"/>
    <col min="3" max="3" width="64.5546875" style="2" customWidth="1"/>
    <col min="4" max="16384" width="9.109375" style="2"/>
  </cols>
  <sheetData>
    <row r="1" spans="1:2" ht="37.200000000000003" thickBot="1" x14ac:dyDescent="0.35">
      <c r="A1" s="124" t="s">
        <v>211</v>
      </c>
    </row>
    <row r="2" spans="1:2" ht="18" x14ac:dyDescent="0.3">
      <c r="A2" s="125" t="s">
        <v>215</v>
      </c>
    </row>
    <row r="3" spans="1:2" ht="18" x14ac:dyDescent="0.3">
      <c r="A3" s="126" t="s">
        <v>216</v>
      </c>
    </row>
    <row r="4" spans="1:2" ht="18" x14ac:dyDescent="0.35">
      <c r="A4" s="127" t="s">
        <v>217</v>
      </c>
    </row>
    <row r="5" spans="1:2" ht="18" x14ac:dyDescent="0.3">
      <c r="A5" s="126" t="s">
        <v>218</v>
      </c>
    </row>
    <row r="6" spans="1:2" ht="36.6" thickBot="1" x14ac:dyDescent="0.35">
      <c r="A6" s="128" t="s">
        <v>219</v>
      </c>
    </row>
    <row r="7" spans="1:2" ht="18" x14ac:dyDescent="0.3">
      <c r="A7" s="129" t="s">
        <v>212</v>
      </c>
    </row>
    <row r="8" spans="1:2" ht="18.600000000000001" thickBot="1" x14ac:dyDescent="0.4">
      <c r="A8" s="130" t="s">
        <v>213</v>
      </c>
    </row>
    <row r="9" spans="1:2" ht="18.600000000000001" thickBot="1" x14ac:dyDescent="0.35">
      <c r="A9" s="32"/>
      <c r="B9" s="2" t="s">
        <v>214</v>
      </c>
    </row>
    <row r="10" spans="1:2" ht="18" x14ac:dyDescent="0.3">
      <c r="A10" s="131" t="s">
        <v>399</v>
      </c>
    </row>
    <row r="11" spans="1:2" ht="18.600000000000001" thickBot="1" x14ac:dyDescent="0.4">
      <c r="A11" s="130" t="s">
        <v>213</v>
      </c>
    </row>
    <row r="12" spans="1:2" ht="18.600000000000001" thickBot="1" x14ac:dyDescent="0.35">
      <c r="A12" s="32"/>
    </row>
    <row r="13" spans="1:2" ht="18" x14ac:dyDescent="0.3">
      <c r="A13" s="132" t="s">
        <v>400</v>
      </c>
    </row>
    <row r="14" spans="1:2" ht="18.600000000000001" thickBot="1" x14ac:dyDescent="0.4">
      <c r="A14" s="133" t="s">
        <v>213</v>
      </c>
    </row>
    <row r="15" spans="1:2" ht="18.600000000000001" thickBot="1" x14ac:dyDescent="0.35">
      <c r="A15" s="32"/>
    </row>
    <row r="16" spans="1:2" ht="18" x14ac:dyDescent="0.3">
      <c r="A16" s="131" t="s">
        <v>401</v>
      </c>
    </row>
    <row r="17" spans="1:1" ht="18.600000000000001" thickBot="1" x14ac:dyDescent="0.4">
      <c r="A17" s="130" t="s">
        <v>213</v>
      </c>
    </row>
    <row r="18" spans="1:1" ht="18.600000000000001" thickBot="1" x14ac:dyDescent="0.35">
      <c r="A18" s="32"/>
    </row>
    <row r="19" spans="1:1" ht="37.5" customHeight="1" x14ac:dyDescent="0.3">
      <c r="A19" s="129" t="s">
        <v>402</v>
      </c>
    </row>
    <row r="20" spans="1:1" ht="18.600000000000001" thickBot="1" x14ac:dyDescent="0.4">
      <c r="A20" s="130" t="s">
        <v>213</v>
      </c>
    </row>
    <row r="21" spans="1:1" ht="18.600000000000001" thickBot="1" x14ac:dyDescent="0.35">
      <c r="A21" s="32"/>
    </row>
    <row r="22" spans="1:1" ht="18" x14ac:dyDescent="0.3">
      <c r="A22" s="131" t="s">
        <v>403</v>
      </c>
    </row>
    <row r="23" spans="1:1" ht="18.600000000000001" thickBot="1" x14ac:dyDescent="0.4">
      <c r="A23" s="130" t="s">
        <v>213</v>
      </c>
    </row>
    <row r="24" spans="1:1" ht="18.600000000000001" thickBot="1" x14ac:dyDescent="0.35">
      <c r="A24" s="32"/>
    </row>
    <row r="25" spans="1:1" ht="18.75" customHeight="1" x14ac:dyDescent="0.3"/>
    <row r="31" spans="1:1" x14ac:dyDescent="0.3">
      <c r="A31" s="6"/>
    </row>
    <row r="36" spans="2:11" ht="37.5" customHeight="1" x14ac:dyDescent="0.3"/>
    <row r="38" spans="2:11" ht="15" customHeight="1" x14ac:dyDescent="0.3"/>
    <row r="39" spans="2:11" ht="15" customHeight="1" x14ac:dyDescent="0.3">
      <c r="B39" s="7"/>
      <c r="C39" s="7"/>
      <c r="D39" s="7"/>
      <c r="E39" s="7"/>
      <c r="F39" s="7"/>
      <c r="G39" s="7"/>
      <c r="H39" s="7"/>
      <c r="I39" s="7"/>
      <c r="J39" s="7"/>
      <c r="K39" s="7"/>
    </row>
  </sheetData>
  <sheetProtection algorithmName="SHA-512" hashValue="0wYk4qDrcFZ5YCadPyuQKttbj/thsuv1SYfPYZbaaU7W5oNWB5yGhlFgVwhDwAh/wYdcgtknaBq4rz/kedJjSQ==" saltValue="LkzZvojgBHzos0isV/wnOQ==" spinCount="100000" sheet="1" selectLockedCells="1"/>
  <dataValidations count="2">
    <dataValidation type="textLength" errorStyle="warning" operator="lessThanOrEqual" allowBlank="1" showInputMessage="1" showErrorMessage="1" errorTitle="Character Limit Exceeded" error="Your response contains too many characters. Please reduce your response and try again." sqref="A13">
      <formula1>5000</formula1>
    </dataValidation>
    <dataValidation type="textLength" errorStyle="warning" operator="lessThanOrEqual" allowBlank="1" showInputMessage="1" showErrorMessage="1" errorTitle="Character Limit Exceeded" error="Your response contains too many characters. Please reduce your response and try again." sqref="A21 A12 A15 A18 A24">
      <formula1>4000</formula1>
    </dataValidation>
  </dataValidations>
  <pageMargins left="0.7" right="0.7" top="0.75" bottom="0.75" header="0.3" footer="0.3"/>
  <pageSetup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2"/>
  <sheetViews>
    <sheetView showGridLines="0" showRowColHeaders="0" zoomScaleNormal="100" workbookViewId="0">
      <selection activeCell="B1" sqref="B1"/>
    </sheetView>
  </sheetViews>
  <sheetFormatPr defaultColWidth="9.109375" defaultRowHeight="14.4" x14ac:dyDescent="0.3"/>
  <cols>
    <col min="1" max="1" width="154.88671875" style="2" customWidth="1"/>
    <col min="2" max="4" width="9.109375" style="2"/>
    <col min="5" max="5" width="78.5546875" style="2" customWidth="1"/>
    <col min="6" max="16384" width="9.109375" style="2"/>
  </cols>
  <sheetData>
    <row r="1" spans="1:22" ht="36.75" customHeight="1" thickBot="1" x14ac:dyDescent="0.35">
      <c r="A1" s="124" t="str">
        <f>IF(IF('General Program Information'!$A$6="Apprenticeship",'Components of Apprenticeship'!A1,"")="",IF('General Program Information'!$A$6="Preapprenticeship",'Components of Preapprentice'!A1,""),IF('General Program Information'!$A$6="Apprenticeship",'Components of Apprenticeship'!A1,""))</f>
        <v/>
      </c>
      <c r="B1" s="3"/>
      <c r="C1" s="3"/>
      <c r="D1" s="3"/>
      <c r="E1" s="3"/>
      <c r="F1" s="3"/>
      <c r="G1" s="3"/>
      <c r="H1" s="3"/>
      <c r="I1" s="3"/>
      <c r="J1" s="3"/>
      <c r="K1" s="3"/>
      <c r="L1" s="3"/>
      <c r="M1" s="3"/>
      <c r="N1" s="3"/>
      <c r="O1" s="1"/>
      <c r="P1" s="1"/>
      <c r="Q1" s="1"/>
      <c r="R1" s="1"/>
      <c r="S1" s="1"/>
      <c r="T1" s="1"/>
      <c r="U1" s="1"/>
      <c r="V1" s="1"/>
    </row>
    <row r="2" spans="1:22" ht="19.5" customHeight="1" x14ac:dyDescent="0.35">
      <c r="A2" s="137" t="str">
        <f>IF(IF('General Program Information'!$A$6="Apprenticeship",'Components of Apprenticeship'!A2,"")="",IF('General Program Information'!$A$6="Preapprenticeship",'Components of Preapprentice'!A2,""),IF('General Program Information'!$A$6="Apprenticeship",'Components of Apprenticeship'!A2,""))</f>
        <v/>
      </c>
      <c r="B2" s="3"/>
      <c r="C2" s="3"/>
      <c r="D2" s="3"/>
      <c r="E2" s="3"/>
      <c r="F2" s="3"/>
      <c r="G2" s="3"/>
      <c r="H2" s="3"/>
      <c r="I2" s="3"/>
      <c r="J2" s="3"/>
      <c r="K2" s="3"/>
      <c r="L2" s="3"/>
      <c r="M2" s="3"/>
      <c r="N2" s="3"/>
      <c r="O2" s="1"/>
      <c r="P2" s="1"/>
      <c r="Q2" s="1"/>
      <c r="R2" s="1"/>
      <c r="S2" s="1"/>
      <c r="T2" s="1"/>
      <c r="U2" s="1"/>
      <c r="V2" s="1"/>
    </row>
    <row r="3" spans="1:22" ht="19.5" customHeight="1" x14ac:dyDescent="0.35">
      <c r="A3" s="134" t="str">
        <f>IF(IF('General Program Information'!$A$6="Apprenticeship",'Components of Apprenticeship'!A3,"")="",IF('General Program Information'!$A$6="Preapprenticeship",'Components of Preapprentice'!A3,""),IF('General Program Information'!$A$6="Apprenticeship",'Components of Apprenticeship'!A3,""))</f>
        <v/>
      </c>
    </row>
    <row r="4" spans="1:22" ht="19.5" customHeight="1" x14ac:dyDescent="0.35">
      <c r="A4" s="134" t="str">
        <f>IF(IF('General Program Information'!$A$6="Apprenticeship",'Components of Apprenticeship'!A4,"")="",IF('General Program Information'!$A$6="Preapprenticeship",'Components of Preapprentice'!A4,""),IF('General Program Information'!$A$6="Apprenticeship",'Components of Apprenticeship'!A4,""))</f>
        <v/>
      </c>
    </row>
    <row r="5" spans="1:22" ht="19.5" customHeight="1" x14ac:dyDescent="0.35">
      <c r="A5" s="134" t="str">
        <f>IF(IF('General Program Information'!$A$6="Apprenticeship",'Components of Apprenticeship'!A5,"")="",IF('General Program Information'!$A$6="Preapprenticeship",'Components of Preapprentice'!A5,""),IF('General Program Information'!$A$6="Apprenticeship",'Components of Apprenticeship'!A5,""))</f>
        <v/>
      </c>
    </row>
    <row r="6" spans="1:22" ht="19.5" customHeight="1" thickBot="1" x14ac:dyDescent="0.4">
      <c r="A6" s="134" t="str">
        <f>IF(IF('General Program Information'!$A$6="Apprenticeship",'Components of Apprenticeship'!A6,"")="",IF('General Program Information'!$A$6="Preapprenticeship",'Components of Preapprentice'!A6,""),IF('General Program Information'!$A$6="Apprenticeship",'Components of Apprenticeship'!A6,""))</f>
        <v/>
      </c>
    </row>
    <row r="7" spans="1:22" ht="37.200000000000003" thickBot="1" x14ac:dyDescent="0.75">
      <c r="A7" s="138" t="str">
        <f>IF(IF('General Program Information'!$A$6="Apprenticeship",'Components of Apprenticeship'!A7,"")="",IF('General Program Information'!$A$6="Preapprenticeship",'Components of Preapprentice'!A7,""),IF('General Program Information'!$A$6="Apprenticeship",'Components of Apprenticeship'!A7,""))</f>
        <v/>
      </c>
    </row>
    <row r="8" spans="1:22" ht="18" x14ac:dyDescent="0.35">
      <c r="A8" s="134" t="str">
        <f>IF(IF('General Program Information'!$A$6="Apprenticeship",'Components of Apprenticeship'!A8,"")="",IF('General Program Information'!$A$6="Preapprenticeship",'Components of Preapprentice'!A8,""),IF('General Program Information'!$A$6="Apprenticeship",'Components of Apprenticeship'!A8,""))</f>
        <v/>
      </c>
    </row>
    <row r="9" spans="1:22" ht="18" x14ac:dyDescent="0.35">
      <c r="A9" s="134" t="str">
        <f>IF(IF('General Program Information'!$A$6="Apprenticeship",'Components of Apprenticeship'!A9,"")="",IF('General Program Information'!$A$6="Preapprenticeship",'Components of Preapprentice'!A9,""),IF('General Program Information'!$A$6="Apprenticeship",'Components of Apprenticeship'!A9,""))</f>
        <v/>
      </c>
    </row>
    <row r="10" spans="1:22" ht="18.600000000000001" thickBot="1" x14ac:dyDescent="0.4">
      <c r="A10" s="135" t="str">
        <f>IF(IF('General Program Information'!$A$6="Apprenticeship",'Components of Apprenticeship'!A10,"")="",IF('General Program Information'!$A$6="Preapprenticeship",'Components of Preapprentice'!A10,""),IF('General Program Information'!$A$6="Apprenticeship",'Components of Apprenticeship'!A10,""))</f>
        <v/>
      </c>
    </row>
    <row r="11" spans="1:22" ht="18.600000000000001" thickBot="1" x14ac:dyDescent="0.35">
      <c r="A11" s="32"/>
    </row>
    <row r="12" spans="1:22" ht="18" x14ac:dyDescent="0.3">
      <c r="A12" s="136" t="str">
        <f>IF(IF('General Program Information'!$A$6="Apprenticeship",'Components of Apprenticeship'!A12,"")="",IF('General Program Information'!$A$6="Preapprenticeship",'Components of Preapprentice'!A12,""),IF('General Program Information'!$A$6="Apprenticeship",'Components of Apprenticeship'!A12,""))</f>
        <v/>
      </c>
    </row>
    <row r="13" spans="1:22" ht="18.600000000000001" thickBot="1" x14ac:dyDescent="0.4">
      <c r="A13" s="135" t="str">
        <f>IF(IF('General Program Information'!$A$6="Apprenticeship",'Components of Apprenticeship'!A13,"")="",IF('General Program Information'!$A$6="Preapprenticeship",'Components of Preapprentice'!A13,""),IF('General Program Information'!$A$6="Apprenticeship",'Components of Apprenticeship'!A13,""))</f>
        <v/>
      </c>
    </row>
    <row r="14" spans="1:22" ht="18.600000000000001" thickBot="1" x14ac:dyDescent="0.35">
      <c r="A14" s="32"/>
    </row>
    <row r="15" spans="1:22" ht="18" x14ac:dyDescent="0.35">
      <c r="A15" s="134" t="str">
        <f>IF(IF('General Program Information'!$A$6="Apprenticeship",'Components of Apprenticeship'!A15,"")="",IF('General Program Information'!$A$6="Preapprenticeship",'Components of Preapprentice'!A15,""),IF('General Program Information'!$A$6="Apprenticeship",'Components of Apprenticeship'!A15,""))</f>
        <v/>
      </c>
    </row>
    <row r="16" spans="1:22" ht="18.600000000000001" thickBot="1" x14ac:dyDescent="0.4">
      <c r="A16" s="135" t="str">
        <f>IF(IF('General Program Information'!$A$6="Apprenticeship",'Components of Apprenticeship'!A16,"")="",IF('General Program Information'!$A$6="Preapprenticeship",'Components of Preapprentice'!A16,""),IF('General Program Information'!$A$6="Apprenticeship",'Components of Apprenticeship'!A16,""))</f>
        <v/>
      </c>
    </row>
    <row r="17" spans="1:1" ht="18.600000000000001" thickBot="1" x14ac:dyDescent="0.35">
      <c r="A17" s="32"/>
    </row>
    <row r="18" spans="1:1" ht="18" x14ac:dyDescent="0.35">
      <c r="A18" s="134" t="str">
        <f>IF(IF('General Program Information'!$A$6="Apprenticeship",'Components of Apprenticeship'!A18,"")="",IF('General Program Information'!$A$6="Preapprenticeship",'Components of Preapprentice'!A18,""),IF('General Program Information'!$A$6="Apprenticeship",'Components of Apprenticeship'!A18,""))</f>
        <v/>
      </c>
    </row>
    <row r="19" spans="1:1" ht="18" x14ac:dyDescent="0.35">
      <c r="A19" s="134" t="str">
        <f>IF(IF('General Program Information'!$A$6="Apprenticeship",'Components of Apprenticeship'!A19,"")="",IF('General Program Information'!$A$6="Preapprenticeship",'Components of Preapprentice'!A19,""),IF('General Program Information'!$A$6="Apprenticeship",'Components of Apprenticeship'!A19,""))</f>
        <v/>
      </c>
    </row>
    <row r="20" spans="1:1" ht="18.600000000000001" thickBot="1" x14ac:dyDescent="0.4">
      <c r="A20" s="135" t="str">
        <f>IF(IF('General Program Information'!$A$6="Apprenticeship",'Components of Apprenticeship'!A20,"")="",IF('General Program Information'!$A$6="Preapprenticeship",'Components of Preapprentice'!A20,""),IF('General Program Information'!$A$6="Apprenticeship",'Components of Apprenticeship'!A20,""))</f>
        <v/>
      </c>
    </row>
    <row r="21" spans="1:1" ht="18.600000000000001" thickBot="1" x14ac:dyDescent="0.35">
      <c r="A21" s="32"/>
    </row>
    <row r="22" spans="1:1" ht="18" x14ac:dyDescent="0.35">
      <c r="A22" s="134" t="str">
        <f>IF(IF('General Program Information'!$A$6="Apprenticeship",'Components of Apprenticeship'!A22,"")="",IF('General Program Information'!$A$6="Preapprenticeship",'Components of Preapprentice'!A22,""),IF('General Program Information'!$A$6="Apprenticeship",'Components of Apprenticeship'!A22,""))</f>
        <v/>
      </c>
    </row>
    <row r="23" spans="1:1" ht="18" x14ac:dyDescent="0.35">
      <c r="A23" s="134" t="str">
        <f>IF(IF('General Program Information'!$A$6="Apprenticeship",'Components of Apprenticeship'!A23,"")="",IF('General Program Information'!$A$6="Preapprenticeship",'Components of Preapprentice'!A23,""),IF('General Program Information'!$A$6="Apprenticeship",'Components of Apprenticeship'!A23,""))</f>
        <v/>
      </c>
    </row>
    <row r="24" spans="1:1" ht="18.600000000000001" thickBot="1" x14ac:dyDescent="0.4">
      <c r="A24" s="135" t="str">
        <f>IF(IF('General Program Information'!$A$6="Apprenticeship",'Components of Apprenticeship'!A24,"")="",IF('General Program Information'!$A$6="Preapprenticeship",'Components of Preapprentice'!A24,""),IF('General Program Information'!$A$6="Apprenticeship",'Components of Apprenticeship'!A24,""))</f>
        <v/>
      </c>
    </row>
    <row r="25" spans="1:1" ht="18.600000000000001" thickBot="1" x14ac:dyDescent="0.35">
      <c r="A25" s="32"/>
    </row>
    <row r="26" spans="1:1" ht="18" x14ac:dyDescent="0.35">
      <c r="A26" s="134" t="str">
        <f>IF(IF('General Program Information'!$A$6="Apprenticeship",'Components of Apprenticeship'!A26,"")="",IF('General Program Information'!$A$6="Preapprenticeship",'Components of Preapprentice'!A26,""),IF('General Program Information'!$A$6="Apprenticeship",'Components of Apprenticeship'!A26,""))</f>
        <v/>
      </c>
    </row>
    <row r="27" spans="1:1" ht="18" x14ac:dyDescent="0.35">
      <c r="A27" s="134" t="str">
        <f>IF(IF('General Program Information'!$A$6="Apprenticeship",'Components of Apprenticeship'!A27,"")="",IF('General Program Information'!$A$6="Preapprenticeship",'Components of Preapprentice'!A27,""),IF('General Program Information'!$A$6="Apprenticeship",'Components of Apprenticeship'!A27,""))</f>
        <v/>
      </c>
    </row>
    <row r="28" spans="1:1" ht="19.5" customHeight="1" thickBot="1" x14ac:dyDescent="0.4">
      <c r="A28" s="135" t="str">
        <f>IF(IF('General Program Information'!$A$6="Apprenticeship",'Components of Apprenticeship'!A28,"")="",IF('General Program Information'!$A$6="Preapprenticeship",'Components of Preapprentice'!A28,""),IF('General Program Information'!$A$6="Apprenticeship",'Components of Apprenticeship'!A28,""))</f>
        <v/>
      </c>
    </row>
    <row r="29" spans="1:1" ht="18.600000000000001" thickBot="1" x14ac:dyDescent="0.35">
      <c r="A29" s="32"/>
    </row>
    <row r="30" spans="1:1" ht="18" x14ac:dyDescent="0.35">
      <c r="A30" s="134" t="str">
        <f>IF(IF('General Program Information'!$A$6="Apprenticeship",'Components of Apprenticeship'!A30,"")="",IF('General Program Information'!$A$6="Preapprenticeship",'Components of Preapprentice'!A30,""),IF('General Program Information'!$A$6="Apprenticeship",'Components of Apprenticeship'!A30,""))</f>
        <v/>
      </c>
    </row>
    <row r="31" spans="1:1" ht="19.5" customHeight="1" thickBot="1" x14ac:dyDescent="0.4">
      <c r="A31" s="135" t="str">
        <f>IF(IF('General Program Information'!$A$6="Apprenticeship",'Components of Apprenticeship'!A31,"")="",IF('General Program Information'!$A$6="Preapprenticeship",'Components of Preapprentice'!A31,""),IF('General Program Information'!$A$6="Apprenticeship",'Components of Apprenticeship'!A31,""))</f>
        <v/>
      </c>
    </row>
    <row r="32" spans="1:1" ht="18.600000000000001" thickBot="1" x14ac:dyDescent="0.35">
      <c r="A32" s="32"/>
    </row>
  </sheetData>
  <sheetProtection algorithmName="SHA-512" hashValue="fiOjWuRnr41l7JXGOEGvaLSc2ZVDj2vJki4gS7Sulgkt0pYLtJ/CFZ45dpWFk+8KFx9pUyQdgq6yMTgUGzxVog==" saltValue="JMMA/km8kmK4WYp0GMGVIg==" spinCount="100000" sheet="1" selectLockedCells="1"/>
  <pageMargins left="0.7" right="0.7" top="0.75" bottom="0.75" header="0.3" footer="0.3"/>
  <pageSetup scale="69" orientation="landscape" r:id="rId1"/>
  <rowBreaks count="1" manualBreakCount="1">
    <brk id="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7"/>
  <sheetViews>
    <sheetView showGridLines="0" showRowColHeaders="0" zoomScaleNormal="100" workbookViewId="0">
      <selection activeCell="B1" sqref="B1"/>
    </sheetView>
  </sheetViews>
  <sheetFormatPr defaultRowHeight="14.4" x14ac:dyDescent="0.3"/>
  <cols>
    <col min="1" max="1" width="154.88671875" customWidth="1"/>
  </cols>
  <sheetData>
    <row r="1" spans="1:22" s="2" customFormat="1" ht="36.75" customHeight="1" thickBot="1" x14ac:dyDescent="0.35">
      <c r="A1" s="38" t="s">
        <v>411</v>
      </c>
      <c r="B1" s="3"/>
      <c r="C1" s="3"/>
      <c r="D1" s="3"/>
      <c r="E1" s="3"/>
      <c r="F1" s="3"/>
      <c r="G1" s="3"/>
      <c r="H1" s="3"/>
      <c r="I1" s="3"/>
      <c r="J1" s="3"/>
      <c r="K1" s="3"/>
      <c r="L1" s="3"/>
      <c r="M1" s="3"/>
      <c r="N1" s="3"/>
      <c r="O1" s="1"/>
      <c r="P1" s="1"/>
      <c r="Q1" s="1"/>
      <c r="R1" s="1"/>
      <c r="S1" s="1"/>
      <c r="T1" s="1"/>
      <c r="U1" s="1"/>
      <c r="V1" s="1"/>
    </row>
    <row r="2" spans="1:22" s="2" customFormat="1" ht="19.5" customHeight="1" x14ac:dyDescent="0.35">
      <c r="A2" s="107" t="s">
        <v>215</v>
      </c>
      <c r="B2" s="3"/>
      <c r="C2" s="3"/>
      <c r="D2" s="3"/>
      <c r="E2" s="3"/>
      <c r="F2" s="3"/>
      <c r="G2" s="3"/>
      <c r="H2" s="3"/>
      <c r="I2" s="3"/>
      <c r="J2" s="3"/>
      <c r="K2" s="3"/>
      <c r="L2" s="3"/>
      <c r="M2" s="3"/>
      <c r="N2" s="3"/>
      <c r="O2" s="1"/>
      <c r="P2" s="1"/>
      <c r="Q2" s="1"/>
      <c r="R2" s="1"/>
      <c r="S2" s="1"/>
      <c r="T2" s="1"/>
      <c r="U2" s="1"/>
      <c r="V2" s="1"/>
    </row>
    <row r="3" spans="1:22" s="2" customFormat="1" ht="19.5" customHeight="1" x14ac:dyDescent="0.3">
      <c r="A3" s="58" t="s">
        <v>261</v>
      </c>
      <c r="B3" s="3"/>
      <c r="C3" s="3"/>
      <c r="D3" s="3"/>
      <c r="E3" s="3"/>
      <c r="F3" s="3"/>
      <c r="G3" s="3"/>
      <c r="H3" s="3"/>
      <c r="I3" s="3"/>
      <c r="J3" s="3"/>
      <c r="K3" s="3"/>
      <c r="L3" s="3"/>
      <c r="M3" s="3"/>
      <c r="N3" s="3"/>
      <c r="O3" s="1"/>
      <c r="P3" s="1"/>
      <c r="Q3" s="1"/>
      <c r="R3" s="1"/>
      <c r="S3" s="1"/>
      <c r="T3" s="1"/>
      <c r="U3" s="1"/>
      <c r="V3" s="1"/>
    </row>
    <row r="4" spans="1:22" s="2" customFormat="1" ht="19.5" customHeight="1" x14ac:dyDescent="0.3">
      <c r="A4" s="58" t="s">
        <v>445</v>
      </c>
      <c r="B4" s="3"/>
      <c r="C4" s="3"/>
      <c r="D4" s="3"/>
      <c r="E4" s="3"/>
      <c r="F4" s="3"/>
      <c r="G4" s="3"/>
      <c r="H4" s="3"/>
      <c r="I4" s="3"/>
      <c r="J4" s="3"/>
      <c r="K4" s="3"/>
      <c r="L4" s="3"/>
      <c r="M4" s="3"/>
      <c r="N4" s="3"/>
      <c r="O4" s="1"/>
      <c r="P4" s="1"/>
      <c r="Q4" s="1"/>
      <c r="R4" s="1"/>
      <c r="S4" s="1"/>
      <c r="T4" s="1"/>
      <c r="U4" s="1"/>
      <c r="V4" s="1"/>
    </row>
    <row r="5" spans="1:22" s="2" customFormat="1" ht="19.5" customHeight="1" x14ac:dyDescent="0.35">
      <c r="A5" s="40" t="s">
        <v>446</v>
      </c>
      <c r="B5" s="3"/>
      <c r="C5" s="3"/>
      <c r="D5" s="3"/>
      <c r="E5" s="3"/>
      <c r="F5" s="3"/>
      <c r="G5" s="3"/>
      <c r="H5" s="3"/>
      <c r="I5" s="3"/>
      <c r="J5" s="3"/>
      <c r="K5" s="3"/>
      <c r="L5" s="3"/>
      <c r="M5" s="3"/>
      <c r="N5" s="3"/>
      <c r="O5" s="1"/>
      <c r="P5" s="1"/>
      <c r="Q5" s="1"/>
      <c r="R5" s="1"/>
      <c r="S5" s="1"/>
      <c r="T5" s="1"/>
      <c r="U5" s="1"/>
      <c r="V5" s="1"/>
    </row>
    <row r="6" spans="1:22" s="2" customFormat="1" ht="19.5" customHeight="1" thickBot="1" x14ac:dyDescent="0.4">
      <c r="A6" s="50" t="s">
        <v>447</v>
      </c>
      <c r="B6" s="3"/>
      <c r="C6" s="3"/>
      <c r="D6" s="3"/>
      <c r="E6" s="3"/>
      <c r="F6" s="3"/>
      <c r="G6" s="3"/>
      <c r="H6" s="3"/>
      <c r="I6" s="3"/>
      <c r="J6" s="3"/>
      <c r="K6" s="3"/>
      <c r="L6" s="3"/>
      <c r="M6" s="3"/>
      <c r="N6" s="3"/>
      <c r="O6" s="1"/>
      <c r="P6" s="1"/>
      <c r="Q6" s="1"/>
      <c r="R6" s="1"/>
      <c r="S6" s="1"/>
      <c r="T6" s="1"/>
      <c r="U6" s="1"/>
      <c r="V6" s="1"/>
    </row>
    <row r="7" spans="1:22" s="2" customFormat="1" ht="19.5" customHeight="1" x14ac:dyDescent="0.3">
      <c r="A7" s="111" t="s">
        <v>252</v>
      </c>
      <c r="B7" s="3"/>
      <c r="C7" s="3"/>
      <c r="D7" s="3"/>
      <c r="E7" s="3"/>
      <c r="F7" s="3"/>
      <c r="G7" s="3"/>
      <c r="H7" s="3"/>
      <c r="I7" s="3"/>
      <c r="J7" s="3"/>
      <c r="K7" s="3"/>
      <c r="L7" s="3"/>
      <c r="M7" s="3"/>
      <c r="N7" s="3"/>
      <c r="O7" s="1"/>
      <c r="P7" s="1"/>
      <c r="Q7" s="1"/>
      <c r="R7" s="1"/>
      <c r="S7" s="1"/>
      <c r="T7" s="1"/>
      <c r="U7" s="1"/>
      <c r="V7" s="1"/>
    </row>
    <row r="8" spans="1:22" s="2" customFormat="1" ht="19.5" customHeight="1" x14ac:dyDescent="0.3">
      <c r="A8" s="39" t="s">
        <v>253</v>
      </c>
    </row>
    <row r="9" spans="1:22" s="2" customFormat="1" ht="39" customHeight="1" x14ac:dyDescent="0.3">
      <c r="A9" s="49" t="s">
        <v>439</v>
      </c>
    </row>
    <row r="10" spans="1:22" s="2" customFormat="1" ht="18.600000000000001" thickBot="1" x14ac:dyDescent="0.4">
      <c r="A10" s="48" t="s">
        <v>213</v>
      </c>
    </row>
    <row r="11" spans="1:22" s="2" customFormat="1" ht="18.600000000000001" thickBot="1" x14ac:dyDescent="0.35">
      <c r="A11" s="32"/>
    </row>
    <row r="12" spans="1:22" s="2" customFormat="1" ht="39" customHeight="1" x14ac:dyDescent="0.3">
      <c r="A12" s="39" t="s">
        <v>254</v>
      </c>
    </row>
    <row r="13" spans="1:22" s="2" customFormat="1" ht="18.600000000000001" thickBot="1" x14ac:dyDescent="0.4">
      <c r="A13" s="48" t="s">
        <v>213</v>
      </c>
    </row>
    <row r="14" spans="1:22" s="2" customFormat="1" ht="18.600000000000001" thickBot="1" x14ac:dyDescent="0.35">
      <c r="A14" s="32"/>
    </row>
    <row r="15" spans="1:22" s="2" customFormat="1" ht="72" x14ac:dyDescent="0.3">
      <c r="A15" s="56" t="s">
        <v>255</v>
      </c>
    </row>
    <row r="16" spans="1:22" s="2" customFormat="1" ht="18.600000000000001" thickBot="1" x14ac:dyDescent="0.4">
      <c r="A16" s="48" t="s">
        <v>213</v>
      </c>
    </row>
    <row r="17" spans="1:1" s="2" customFormat="1" ht="19.5" customHeight="1" thickBot="1" x14ac:dyDescent="0.35">
      <c r="A17" s="32"/>
    </row>
    <row r="18" spans="1:1" s="2" customFormat="1" ht="18" x14ac:dyDescent="0.3">
      <c r="A18" s="39" t="s">
        <v>256</v>
      </c>
    </row>
    <row r="19" spans="1:1" s="2" customFormat="1" ht="37.5" customHeight="1" x14ac:dyDescent="0.3">
      <c r="A19" s="49" t="s">
        <v>257</v>
      </c>
    </row>
    <row r="20" spans="1:1" s="2" customFormat="1" ht="18.600000000000001" thickBot="1" x14ac:dyDescent="0.4">
      <c r="A20" s="48" t="s">
        <v>213</v>
      </c>
    </row>
    <row r="21" spans="1:1" s="2" customFormat="1" ht="18.600000000000001" thickBot="1" x14ac:dyDescent="0.35">
      <c r="A21" s="32"/>
    </row>
    <row r="22" spans="1:1" s="2" customFormat="1" ht="19.5" customHeight="1" x14ac:dyDescent="0.3">
      <c r="A22" s="39" t="s">
        <v>258</v>
      </c>
    </row>
    <row r="23" spans="1:1" s="2" customFormat="1" ht="39" customHeight="1" x14ac:dyDescent="0.3">
      <c r="A23" s="49" t="s">
        <v>259</v>
      </c>
    </row>
    <row r="24" spans="1:1" s="2" customFormat="1" ht="18.600000000000001" thickBot="1" x14ac:dyDescent="0.4">
      <c r="A24" s="48" t="s">
        <v>213</v>
      </c>
    </row>
    <row r="25" spans="1:1" s="2" customFormat="1" ht="18.600000000000001" thickBot="1" x14ac:dyDescent="0.35">
      <c r="A25" s="32"/>
    </row>
    <row r="26" spans="1:1" s="2" customFormat="1" ht="18" x14ac:dyDescent="0.3">
      <c r="A26" s="39" t="s">
        <v>260</v>
      </c>
    </row>
    <row r="27" spans="1:1" s="2" customFormat="1" ht="39" customHeight="1" x14ac:dyDescent="0.3">
      <c r="A27" s="49" t="s">
        <v>440</v>
      </c>
    </row>
    <row r="28" spans="1:1" s="2" customFormat="1" ht="18.600000000000001" thickBot="1" x14ac:dyDescent="0.4">
      <c r="A28" s="48" t="s">
        <v>213</v>
      </c>
    </row>
    <row r="29" spans="1:1" s="2" customFormat="1" ht="18.600000000000001" thickBot="1" x14ac:dyDescent="0.35">
      <c r="A29" s="32"/>
    </row>
    <row r="30" spans="1:1" s="2" customFormat="1" ht="39" customHeight="1" x14ac:dyDescent="0.3">
      <c r="A30" s="56" t="s">
        <v>442</v>
      </c>
    </row>
    <row r="31" spans="1:1" s="2" customFormat="1" ht="18.600000000000001" thickBot="1" x14ac:dyDescent="0.4">
      <c r="A31" s="89" t="s">
        <v>213</v>
      </c>
    </row>
    <row r="32" spans="1:1" s="2" customFormat="1" ht="18.600000000000001" thickBot="1" x14ac:dyDescent="0.35">
      <c r="A32" s="32"/>
    </row>
    <row r="33" s="2" customFormat="1" ht="19.5" customHeight="1" x14ac:dyDescent="0.3"/>
    <row r="34" s="2" customFormat="1" ht="19.5" customHeight="1" x14ac:dyDescent="0.3"/>
    <row r="35" s="2" customFormat="1" ht="19.5" customHeight="1" x14ac:dyDescent="0.3"/>
    <row r="36" s="2" customFormat="1" ht="19.5" customHeight="1" x14ac:dyDescent="0.3"/>
    <row r="37" s="2" customFormat="1" ht="19.5" customHeight="1" x14ac:dyDescent="0.3"/>
  </sheetData>
  <dataValidations count="1">
    <dataValidation type="textLength" errorStyle="warning" operator="lessThanOrEqual" allowBlank="1" showInputMessage="1" showErrorMessage="1" errorTitle="Character Limit Exceeded" error="Your response contains too many characters. Please reduce your response and try again." sqref="A17 A11 A14 A21 A25 A29:A32">
      <formula1>4000</formula1>
    </dataValidation>
  </dataValidations>
  <pageMargins left="0.7" right="0.7" top="0.75" bottom="0.75" header="0.3" footer="0.3"/>
  <pageSetup scale="60" orientation="landscape" r:id="rId1"/>
  <rowBreaks count="1" manualBreakCount="1">
    <brk id="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41"/>
  <sheetViews>
    <sheetView showGridLines="0" showRowColHeaders="0" zoomScaleNormal="100" workbookViewId="0">
      <selection activeCell="B1" sqref="B1"/>
    </sheetView>
  </sheetViews>
  <sheetFormatPr defaultColWidth="9.109375" defaultRowHeight="14.4" x14ac:dyDescent="0.3"/>
  <cols>
    <col min="1" max="1" width="154.88671875" style="2" customWidth="1"/>
    <col min="2" max="4" width="9.109375" style="2"/>
    <col min="5" max="5" width="78.5546875" style="2" customWidth="1"/>
    <col min="6" max="16384" width="9.109375" style="2"/>
  </cols>
  <sheetData>
    <row r="1" spans="1:22" ht="36.75" customHeight="1" thickBot="1" x14ac:dyDescent="0.35">
      <c r="A1" s="38" t="s">
        <v>412</v>
      </c>
      <c r="B1" s="3"/>
      <c r="C1" s="3"/>
      <c r="D1" s="3"/>
      <c r="E1" s="3"/>
      <c r="F1" s="3"/>
      <c r="G1" s="3"/>
      <c r="H1" s="3"/>
      <c r="I1" s="3"/>
      <c r="J1" s="3"/>
      <c r="K1" s="3"/>
      <c r="L1" s="3"/>
      <c r="M1" s="3"/>
      <c r="N1" s="3"/>
      <c r="O1" s="1"/>
      <c r="P1" s="1"/>
      <c r="Q1" s="1"/>
      <c r="R1" s="1"/>
      <c r="S1" s="1"/>
      <c r="T1" s="1"/>
      <c r="U1" s="1"/>
      <c r="V1" s="1"/>
    </row>
    <row r="2" spans="1:22" ht="19.5" customHeight="1" x14ac:dyDescent="0.35">
      <c r="A2" s="107" t="s">
        <v>215</v>
      </c>
      <c r="B2" s="3"/>
      <c r="C2" s="3"/>
      <c r="D2" s="3"/>
      <c r="E2" s="3"/>
      <c r="F2" s="3"/>
      <c r="G2" s="3"/>
      <c r="H2" s="3"/>
      <c r="I2" s="3"/>
      <c r="J2" s="3"/>
      <c r="K2" s="3"/>
      <c r="L2" s="3"/>
      <c r="M2" s="3"/>
      <c r="N2" s="3"/>
      <c r="O2" s="1"/>
      <c r="P2" s="1"/>
      <c r="Q2" s="1"/>
      <c r="R2" s="1"/>
      <c r="S2" s="1"/>
      <c r="T2" s="1"/>
      <c r="U2" s="1"/>
      <c r="V2" s="1"/>
    </row>
    <row r="3" spans="1:22" ht="19.5" customHeight="1" x14ac:dyDescent="0.3">
      <c r="A3" s="58" t="s">
        <v>261</v>
      </c>
      <c r="B3" s="3"/>
      <c r="C3" s="3"/>
      <c r="D3" s="3"/>
      <c r="E3" s="3"/>
      <c r="F3" s="3"/>
      <c r="G3" s="3"/>
      <c r="H3" s="3"/>
      <c r="I3" s="3"/>
      <c r="J3" s="3"/>
      <c r="K3" s="3"/>
      <c r="L3" s="3"/>
      <c r="M3" s="3"/>
      <c r="N3" s="3"/>
      <c r="O3" s="1"/>
      <c r="P3" s="1"/>
      <c r="Q3" s="1"/>
      <c r="R3" s="1"/>
      <c r="S3" s="1"/>
      <c r="T3" s="1"/>
      <c r="U3" s="1"/>
      <c r="V3" s="1"/>
    </row>
    <row r="4" spans="1:22" ht="19.5" customHeight="1" x14ac:dyDescent="0.3">
      <c r="A4" s="58" t="s">
        <v>262</v>
      </c>
      <c r="B4" s="3"/>
      <c r="C4" s="3"/>
      <c r="D4" s="3"/>
      <c r="E4" s="3"/>
      <c r="F4" s="3"/>
      <c r="G4" s="3"/>
      <c r="H4" s="3"/>
      <c r="I4" s="3"/>
      <c r="J4" s="3"/>
      <c r="K4" s="3"/>
      <c r="L4" s="3"/>
      <c r="M4" s="3"/>
      <c r="N4" s="3"/>
      <c r="O4" s="1"/>
      <c r="P4" s="1"/>
      <c r="Q4" s="1"/>
      <c r="R4" s="1"/>
      <c r="S4" s="1"/>
      <c r="T4" s="1"/>
      <c r="U4" s="1"/>
      <c r="V4" s="1"/>
    </row>
    <row r="5" spans="1:22" ht="19.5" customHeight="1" x14ac:dyDescent="0.35">
      <c r="A5" s="108" t="s">
        <v>410</v>
      </c>
      <c r="B5" s="3"/>
      <c r="C5" s="3"/>
      <c r="D5" s="3"/>
      <c r="E5" s="3"/>
      <c r="F5" s="3"/>
      <c r="G5" s="3"/>
      <c r="H5" s="3"/>
      <c r="I5" s="3"/>
      <c r="J5" s="3"/>
      <c r="K5" s="3"/>
      <c r="L5" s="3"/>
      <c r="M5" s="3"/>
      <c r="N5" s="3"/>
      <c r="O5" s="1"/>
      <c r="P5" s="1"/>
      <c r="Q5" s="1"/>
      <c r="R5" s="1"/>
      <c r="S5" s="1"/>
      <c r="T5" s="1"/>
      <c r="U5" s="1"/>
      <c r="V5" s="1"/>
    </row>
    <row r="6" spans="1:22" ht="19.5" customHeight="1" thickBot="1" x14ac:dyDescent="0.4">
      <c r="A6" s="109" t="s">
        <v>267</v>
      </c>
      <c r="B6" s="3"/>
      <c r="C6" s="3"/>
      <c r="D6" s="3"/>
      <c r="E6" s="3"/>
      <c r="F6" s="3"/>
      <c r="G6" s="3"/>
      <c r="H6" s="3"/>
      <c r="I6" s="3"/>
      <c r="J6" s="3"/>
      <c r="K6" s="3"/>
      <c r="L6" s="3"/>
      <c r="M6" s="3"/>
      <c r="N6" s="3"/>
      <c r="O6" s="1"/>
      <c r="P6" s="1"/>
      <c r="Q6" s="1"/>
      <c r="R6" s="1"/>
      <c r="S6" s="1"/>
      <c r="T6" s="1"/>
      <c r="U6" s="1"/>
      <c r="V6" s="1"/>
    </row>
    <row r="7" spans="1:22" ht="19.5" customHeight="1" x14ac:dyDescent="0.3">
      <c r="A7" s="111" t="s">
        <v>263</v>
      </c>
      <c r="B7" s="3"/>
      <c r="C7" s="3"/>
      <c r="D7" s="3"/>
      <c r="E7" s="3"/>
      <c r="F7" s="3"/>
      <c r="G7" s="3"/>
      <c r="H7" s="3"/>
      <c r="I7" s="3"/>
      <c r="J7" s="3"/>
      <c r="K7" s="3"/>
      <c r="L7" s="3"/>
      <c r="M7" s="3"/>
      <c r="N7" s="3"/>
      <c r="O7" s="1"/>
      <c r="P7" s="1"/>
      <c r="Q7" s="1"/>
      <c r="R7" s="1"/>
      <c r="S7" s="1"/>
      <c r="T7" s="1"/>
      <c r="U7" s="1"/>
      <c r="V7" s="1"/>
    </row>
    <row r="8" spans="1:22" ht="19.5" customHeight="1" x14ac:dyDescent="0.3">
      <c r="A8" s="39" t="s">
        <v>264</v>
      </c>
    </row>
    <row r="9" spans="1:22" ht="39" customHeight="1" x14ac:dyDescent="0.3">
      <c r="A9" s="49" t="s">
        <v>407</v>
      </c>
    </row>
    <row r="10" spans="1:22" ht="18.600000000000001" thickBot="1" x14ac:dyDescent="0.4">
      <c r="A10" s="48" t="s">
        <v>213</v>
      </c>
    </row>
    <row r="11" spans="1:22" ht="18.600000000000001" thickBot="1" x14ac:dyDescent="0.35">
      <c r="A11" s="32"/>
    </row>
    <row r="12" spans="1:22" ht="39" customHeight="1" x14ac:dyDescent="0.3">
      <c r="A12" s="39" t="s">
        <v>413</v>
      </c>
    </row>
    <row r="13" spans="1:22" ht="18.600000000000001" thickBot="1" x14ac:dyDescent="0.4">
      <c r="A13" s="48" t="s">
        <v>213</v>
      </c>
    </row>
    <row r="14" spans="1:22" ht="18.600000000000001" thickBot="1" x14ac:dyDescent="0.35">
      <c r="A14" s="32"/>
    </row>
    <row r="15" spans="1:22" ht="72" x14ac:dyDescent="0.3">
      <c r="A15" s="56" t="s">
        <v>408</v>
      </c>
    </row>
    <row r="16" spans="1:22" ht="18.600000000000001" thickBot="1" x14ac:dyDescent="0.4">
      <c r="A16" s="48" t="s">
        <v>213</v>
      </c>
    </row>
    <row r="17" spans="1:1" ht="18.600000000000001" thickBot="1" x14ac:dyDescent="0.35">
      <c r="A17" s="32"/>
    </row>
    <row r="18" spans="1:1" ht="18" x14ac:dyDescent="0.3">
      <c r="A18" s="39" t="s">
        <v>414</v>
      </c>
    </row>
    <row r="19" spans="1:1" ht="37.5" customHeight="1" x14ac:dyDescent="0.3">
      <c r="A19" s="49" t="s">
        <v>415</v>
      </c>
    </row>
    <row r="20" spans="1:1" ht="18.600000000000001" thickBot="1" x14ac:dyDescent="0.4">
      <c r="A20" s="48" t="s">
        <v>213</v>
      </c>
    </row>
    <row r="21" spans="1:1" ht="18.600000000000001" thickBot="1" x14ac:dyDescent="0.35">
      <c r="A21" s="32"/>
    </row>
    <row r="22" spans="1:1" ht="19.5" customHeight="1" x14ac:dyDescent="0.3">
      <c r="A22" s="39" t="s">
        <v>265</v>
      </c>
    </row>
    <row r="23" spans="1:1" ht="39" customHeight="1" x14ac:dyDescent="0.3">
      <c r="A23" s="49" t="s">
        <v>257</v>
      </c>
    </row>
    <row r="24" spans="1:1" ht="18.600000000000001" thickBot="1" x14ac:dyDescent="0.4">
      <c r="A24" s="48" t="s">
        <v>213</v>
      </c>
    </row>
    <row r="25" spans="1:1" ht="18.600000000000001" thickBot="1" x14ac:dyDescent="0.35">
      <c r="A25" s="32"/>
    </row>
    <row r="26" spans="1:1" ht="18" x14ac:dyDescent="0.3">
      <c r="A26" s="39" t="s">
        <v>258</v>
      </c>
    </row>
    <row r="27" spans="1:1" ht="39" customHeight="1" x14ac:dyDescent="0.3">
      <c r="A27" s="49" t="s">
        <v>266</v>
      </c>
    </row>
    <row r="28" spans="1:1" ht="18.600000000000001" thickBot="1" x14ac:dyDescent="0.4">
      <c r="A28" s="48" t="s">
        <v>213</v>
      </c>
    </row>
    <row r="29" spans="1:1" ht="18.600000000000001" thickBot="1" x14ac:dyDescent="0.35">
      <c r="A29" s="32"/>
    </row>
    <row r="30" spans="1:1" ht="39" customHeight="1" x14ac:dyDescent="0.3">
      <c r="A30" s="57" t="s">
        <v>409</v>
      </c>
    </row>
    <row r="31" spans="1:1" ht="18.600000000000001" thickBot="1" x14ac:dyDescent="0.4">
      <c r="A31" s="48" t="s">
        <v>213</v>
      </c>
    </row>
    <row r="32" spans="1:1" ht="18.600000000000001" thickBot="1" x14ac:dyDescent="0.35">
      <c r="A32" s="32"/>
    </row>
    <row r="33" ht="19.5" customHeight="1" x14ac:dyDescent="0.3"/>
    <row r="34" ht="19.5" customHeight="1" x14ac:dyDescent="0.3"/>
    <row r="35" ht="19.5" customHeight="1" x14ac:dyDescent="0.3"/>
    <row r="36" ht="19.5" customHeight="1" x14ac:dyDescent="0.3"/>
    <row r="37" ht="19.5" customHeight="1" x14ac:dyDescent="0.3"/>
    <row r="41" ht="15" customHeight="1" x14ac:dyDescent="0.3"/>
  </sheetData>
  <sheetProtection selectLockedCells="1"/>
  <dataValidations count="1">
    <dataValidation type="textLength" errorStyle="warning" operator="lessThanOrEqual" allowBlank="1" showInputMessage="1" showErrorMessage="1" errorTitle="Character Limit Exceeded" error="Your response contains too many characters. Please reduce your response and try again." sqref="A17 A11 A21 A25 A29 A14 A32">
      <formula1>4000</formula1>
    </dataValidation>
  </dataValidations>
  <pageMargins left="0.7" right="0.7" top="0.75" bottom="0.75" header="0.3" footer="0.3"/>
  <pageSetup scale="57" orientation="landscape" r:id="rId1"/>
  <rowBreaks count="1" manualBreakCount="1">
    <brk id="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F43"/>
  <sheetViews>
    <sheetView showGridLines="0" showRowColHeaders="0" zoomScaleNormal="100" workbookViewId="0">
      <selection activeCell="B1" sqref="B1"/>
    </sheetView>
  </sheetViews>
  <sheetFormatPr defaultColWidth="9.109375" defaultRowHeight="14.4" x14ac:dyDescent="0.3"/>
  <cols>
    <col min="1" max="1" width="175.44140625" style="2" customWidth="1"/>
    <col min="2" max="2" width="9.109375" style="2"/>
    <col min="3" max="3" width="9.109375" style="2" customWidth="1"/>
    <col min="4" max="16384" width="9.109375" style="2"/>
  </cols>
  <sheetData>
    <row r="1" spans="1:6" ht="37.200000000000003" thickBot="1" x14ac:dyDescent="0.35">
      <c r="A1" s="124" t="s">
        <v>220</v>
      </c>
    </row>
    <row r="2" spans="1:6" ht="18" x14ac:dyDescent="0.3">
      <c r="A2" s="139" t="s">
        <v>215</v>
      </c>
    </row>
    <row r="3" spans="1:6" ht="18" x14ac:dyDescent="0.3">
      <c r="A3" s="126" t="s">
        <v>433</v>
      </c>
    </row>
    <row r="4" spans="1:6" ht="36" x14ac:dyDescent="0.3">
      <c r="A4" s="126" t="s">
        <v>228</v>
      </c>
    </row>
    <row r="5" spans="1:6" ht="18" x14ac:dyDescent="0.3">
      <c r="A5" s="126" t="s">
        <v>432</v>
      </c>
    </row>
    <row r="6" spans="1:6" ht="18" x14ac:dyDescent="0.35">
      <c r="A6" s="127" t="s">
        <v>229</v>
      </c>
    </row>
    <row r="7" spans="1:6" ht="18.600000000000001" thickBot="1" x14ac:dyDescent="0.4">
      <c r="A7" s="140" t="s">
        <v>230</v>
      </c>
    </row>
    <row r="8" spans="1:6" s="13" customFormat="1" ht="56.25" customHeight="1" x14ac:dyDescent="0.35">
      <c r="A8" s="141" t="s">
        <v>221</v>
      </c>
      <c r="E8" s="33"/>
      <c r="F8" s="33"/>
    </row>
    <row r="9" spans="1:6" s="13" customFormat="1" ht="36.6" thickBot="1" x14ac:dyDescent="0.4">
      <c r="A9" s="137" t="s">
        <v>222</v>
      </c>
      <c r="E9" s="33"/>
      <c r="F9" s="33"/>
    </row>
    <row r="10" spans="1:6" s="13" customFormat="1" ht="18.600000000000001" thickBot="1" x14ac:dyDescent="0.4">
      <c r="A10" s="32"/>
      <c r="E10" s="33"/>
      <c r="F10" s="33"/>
    </row>
    <row r="11" spans="1:6" s="13" customFormat="1" ht="18" x14ac:dyDescent="0.35">
      <c r="A11" s="131" t="s">
        <v>441</v>
      </c>
      <c r="E11" s="33"/>
      <c r="F11" s="33"/>
    </row>
    <row r="12" spans="1:6" s="13" customFormat="1" ht="18.600000000000001" thickBot="1" x14ac:dyDescent="0.4">
      <c r="A12" s="130" t="s">
        <v>213</v>
      </c>
      <c r="E12" s="33"/>
      <c r="F12" s="33"/>
    </row>
    <row r="13" spans="1:6" s="13" customFormat="1" ht="18.600000000000001" thickBot="1" x14ac:dyDescent="0.4">
      <c r="A13" s="32"/>
      <c r="E13" s="33"/>
      <c r="F13" s="33"/>
    </row>
    <row r="14" spans="1:6" s="13" customFormat="1" ht="37.5" customHeight="1" x14ac:dyDescent="0.35">
      <c r="A14" s="142" t="s">
        <v>223</v>
      </c>
      <c r="E14" s="33"/>
      <c r="F14" s="33"/>
    </row>
    <row r="15" spans="1:6" s="13" customFormat="1" ht="18.600000000000001" thickBot="1" x14ac:dyDescent="0.4">
      <c r="A15" s="130" t="s">
        <v>213</v>
      </c>
      <c r="E15" s="33"/>
      <c r="F15" s="33"/>
    </row>
    <row r="16" spans="1:6" s="13" customFormat="1" ht="18.600000000000001" thickBot="1" x14ac:dyDescent="0.4">
      <c r="A16" s="32"/>
      <c r="E16" s="33"/>
      <c r="F16" s="33"/>
    </row>
    <row r="17" spans="1:6" s="13" customFormat="1" ht="36" x14ac:dyDescent="0.35">
      <c r="A17" s="142" t="s">
        <v>224</v>
      </c>
      <c r="E17" s="33"/>
      <c r="F17" s="33"/>
    </row>
    <row r="18" spans="1:6" s="13" customFormat="1" ht="18.600000000000001" thickBot="1" x14ac:dyDescent="0.4">
      <c r="A18" s="130" t="s">
        <v>213</v>
      </c>
      <c r="E18" s="33"/>
      <c r="F18" s="33"/>
    </row>
    <row r="19" spans="1:6" s="13" customFormat="1" ht="18.600000000000001" thickBot="1" x14ac:dyDescent="0.4">
      <c r="A19" s="32"/>
      <c r="E19" s="33"/>
      <c r="F19" s="33"/>
    </row>
    <row r="20" spans="1:6" s="13" customFormat="1" ht="18" x14ac:dyDescent="0.35">
      <c r="A20" s="131" t="s">
        <v>225</v>
      </c>
      <c r="E20" s="33"/>
      <c r="F20" s="33"/>
    </row>
    <row r="21" spans="1:6" s="13" customFormat="1" ht="18.600000000000001" thickBot="1" x14ac:dyDescent="0.4">
      <c r="A21" s="130" t="s">
        <v>213</v>
      </c>
      <c r="E21" s="33"/>
      <c r="F21" s="33"/>
    </row>
    <row r="22" spans="1:6" s="13" customFormat="1" ht="18.600000000000001" thickBot="1" x14ac:dyDescent="0.4">
      <c r="A22" s="32"/>
      <c r="E22" s="33"/>
      <c r="F22" s="33"/>
    </row>
    <row r="23" spans="1:6" s="13" customFormat="1" ht="36" x14ac:dyDescent="0.35">
      <c r="A23" s="142" t="s">
        <v>226</v>
      </c>
      <c r="E23" s="33"/>
      <c r="F23" s="33"/>
    </row>
    <row r="24" spans="1:6" s="13" customFormat="1" ht="18.600000000000001" thickBot="1" x14ac:dyDescent="0.4">
      <c r="A24" s="130" t="s">
        <v>213</v>
      </c>
      <c r="E24" s="33"/>
      <c r="F24" s="33"/>
    </row>
    <row r="25" spans="1:6" s="13" customFormat="1" ht="18.600000000000001" thickBot="1" x14ac:dyDescent="0.4">
      <c r="A25" s="32"/>
    </row>
    <row r="26" spans="1:6" s="13" customFormat="1" ht="38.25" customHeight="1" x14ac:dyDescent="0.35">
      <c r="A26" s="142" t="s">
        <v>227</v>
      </c>
    </row>
    <row r="27" spans="1:6" s="13" customFormat="1" ht="18.600000000000001" thickBot="1" x14ac:dyDescent="0.4">
      <c r="A27" s="130" t="s">
        <v>213</v>
      </c>
    </row>
    <row r="28" spans="1:6" s="13" customFormat="1" ht="18.600000000000001" thickBot="1" x14ac:dyDescent="0.4">
      <c r="A28" s="32"/>
    </row>
    <row r="29" spans="1:6" s="13" customFormat="1" ht="18.75" customHeight="1" x14ac:dyDescent="0.35">
      <c r="A29" s="129" t="s">
        <v>404</v>
      </c>
    </row>
    <row r="30" spans="1:6" s="13" customFormat="1" ht="18.600000000000001" thickBot="1" x14ac:dyDescent="0.4">
      <c r="A30" s="130" t="s">
        <v>213</v>
      </c>
    </row>
    <row r="31" spans="1:6" s="13" customFormat="1" ht="18.600000000000001" thickBot="1" x14ac:dyDescent="0.4">
      <c r="A31" s="32"/>
    </row>
    <row r="32" spans="1:6" s="13" customFormat="1" ht="18" x14ac:dyDescent="0.35"/>
    <row r="33" spans="1:1" s="13" customFormat="1" ht="18" x14ac:dyDescent="0.35"/>
    <row r="34" spans="1:1" s="13" customFormat="1" ht="18" x14ac:dyDescent="0.35"/>
    <row r="35" spans="1:1" s="13" customFormat="1" ht="37.5" customHeight="1" x14ac:dyDescent="0.35"/>
    <row r="36" spans="1:1" s="13" customFormat="1" ht="37.5" customHeight="1" x14ac:dyDescent="0.35"/>
    <row r="37" spans="1:1" s="13" customFormat="1" ht="18" x14ac:dyDescent="0.35"/>
    <row r="38" spans="1:1" s="13" customFormat="1" ht="18" x14ac:dyDescent="0.35"/>
    <row r="43" spans="1:1" x14ac:dyDescent="0.3">
      <c r="A43" s="8"/>
    </row>
  </sheetData>
  <sheetProtection algorithmName="SHA-512" hashValue="KVkuWgq+uPX2y3O7B1C4HMpxOhdLLEjnP3PWau4h8NOxp878zcK580188AwxfxSze9tVihPv6TQAoaFstENBZw==" saltValue="U0qYxkEOyf4q4pZSTTsueA==" spinCount="100000" sheet="1" selectLockedCells="1"/>
  <dataConsolidate/>
  <dataValidations count="1">
    <dataValidation type="textLength" errorStyle="warning" operator="lessThanOrEqual" allowBlank="1" showInputMessage="1" showErrorMessage="1" errorTitle="Character Limit Exceeded" error="Your response contains too many characters. Please reduce your response and try again." sqref="A31 A28 A25 A22 A19 A16 A13 A10">
      <formula1>4000</formula1>
    </dataValidation>
  </dataValidations>
  <pageMargins left="0.7" right="0.7" top="0.75" bottom="0.75" header="0.3" footer="0.3"/>
  <pageSetup scale="69" fitToHeight="0" orientation="landscape" r:id="rId1"/>
  <rowBreaks count="1" manualBreakCount="1">
    <brk id="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DB7A901D2064798D6D8A8A937723B" ma:contentTypeVersion="6" ma:contentTypeDescription="Create a new document." ma:contentTypeScope="" ma:versionID="1293784b46b2d513b2015b07a21af994">
  <xsd:schema xmlns:xsd="http://www.w3.org/2001/XMLSchema" xmlns:xs="http://www.w3.org/2001/XMLSchema" xmlns:p="http://schemas.microsoft.com/office/2006/metadata/properties" xmlns:ns2="1bad8f75-271a-4b01-b805-0055e2e76b92" xmlns:ns3="d9aef449-d2cb-441f-871c-39815a264651" targetNamespace="http://schemas.microsoft.com/office/2006/metadata/properties" ma:root="true" ma:fieldsID="368b8138dbdfc5323b1750377c11461e" ns2:_="" ns3:_="">
    <xsd:import namespace="1bad8f75-271a-4b01-b805-0055e2e76b92"/>
    <xsd:import namespace="d9aef449-d2cb-441f-871c-39815a2646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ad8f75-271a-4b01-b805-0055e2e7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aef449-d2cb-441f-871c-39815a2646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F24180-0AF2-400B-AE6B-950563A5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ad8f75-271a-4b01-b805-0055e2e76b92"/>
    <ds:schemaRef ds:uri="d9aef449-d2cb-441f-871c-39815a264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2F8060-67D3-41D9-8A5E-91C8226DB4C5}">
  <ds:schemaRefs>
    <ds:schemaRef ds:uri="http://schemas.microsoft.com/sharepoint/v3/contenttype/forms"/>
  </ds:schemaRefs>
</ds:datastoreItem>
</file>

<file path=customXml/itemProps3.xml><?xml version="1.0" encoding="utf-8"?>
<ds:datastoreItem xmlns:ds="http://schemas.openxmlformats.org/officeDocument/2006/customXml" ds:itemID="{796355C2-7537-4EEF-839D-F5BEA44312E1}">
  <ds:schemaRefs>
    <ds:schemaRef ds:uri="http://schemas.microsoft.com/office/2006/documentManagement/types"/>
    <ds:schemaRef ds:uri="http://schemas.openxmlformats.org/package/2006/metadata/core-properties"/>
    <ds:schemaRef ds:uri="1bad8f75-271a-4b01-b805-0055e2e76b92"/>
    <ds:schemaRef ds:uri="http://purl.org/dc/dcmitype/"/>
    <ds:schemaRef ds:uri="d9aef449-d2cb-441f-871c-39815a264651"/>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38</vt:i4>
      </vt:variant>
    </vt:vector>
  </HeadingPairs>
  <TitlesOfParts>
    <vt:vector size="55" baseType="lpstr">
      <vt:lpstr>Title</vt:lpstr>
      <vt:lpstr>Instructions</vt:lpstr>
      <vt:lpstr>General Program Information</vt:lpstr>
      <vt:lpstr>Sheet1</vt:lpstr>
      <vt:lpstr>Program Need</vt:lpstr>
      <vt:lpstr>Program Components</vt:lpstr>
      <vt:lpstr>Components of Preapprentice</vt:lpstr>
      <vt:lpstr>Components of Apprenticeship</vt:lpstr>
      <vt:lpstr>Design, Implement. &amp; Sustain.</vt:lpstr>
      <vt:lpstr>Recruit., Selection &amp; Retain</vt:lpstr>
      <vt:lpstr>Enrollment by Occupation Table</vt:lpstr>
      <vt:lpstr>Anticipated Completers Table</vt:lpstr>
      <vt:lpstr>Program Proposal</vt:lpstr>
      <vt:lpstr>DOE-101S Instructions</vt:lpstr>
      <vt:lpstr>DOE-101S Form</vt:lpstr>
      <vt:lpstr>Projected Equip. Purchases Form</vt:lpstr>
      <vt:lpstr>Points Scale</vt:lpstr>
      <vt:lpstr>Apprenticeship</vt:lpstr>
      <vt:lpstr>Preapprenticeship</vt:lpstr>
      <vt:lpstr>'Anticipated Completers Table'!Print_Area</vt:lpstr>
      <vt:lpstr>'Components of Apprenticeship'!Print_Area</vt:lpstr>
      <vt:lpstr>'Components of Preapprentice'!Print_Area</vt:lpstr>
      <vt:lpstr>'Design, Implement. &amp; Sustain.'!Print_Area</vt:lpstr>
      <vt:lpstr>'DOE-101S Form'!Print_Area</vt:lpstr>
      <vt:lpstr>'DOE-101S Instructions'!Print_Area</vt:lpstr>
      <vt:lpstr>'Enrollment by Occupation Table'!Print_Area</vt:lpstr>
      <vt:lpstr>'General Program Information'!Print_Area</vt:lpstr>
      <vt:lpstr>Instructions!Print_Area</vt:lpstr>
      <vt:lpstr>'Points Scale'!Print_Area</vt:lpstr>
      <vt:lpstr>'Program Components'!Print_Area</vt:lpstr>
      <vt:lpstr>'Program Need'!Print_Area</vt:lpstr>
      <vt:lpstr>'Program Proposal'!Print_Area</vt:lpstr>
      <vt:lpstr>'Projected Equip. Purchases Form'!Print_Area</vt:lpstr>
      <vt:lpstr>'Recruit., Selection &amp; Retain'!Print_Area</vt:lpstr>
      <vt:lpstr>Title!Print_Area</vt:lpstr>
      <vt:lpstr>'Anticipated Completers Table'!Print_Titles</vt:lpstr>
      <vt:lpstr>'Components of Apprenticeship'!Print_Titles</vt:lpstr>
      <vt:lpstr>'DOE-101S Form'!Print_Titles</vt:lpstr>
      <vt:lpstr>'DOE-101S Instructions'!Print_Titles</vt:lpstr>
      <vt:lpstr>'Enrollment by Occupation Table'!Print_Titles</vt:lpstr>
      <vt:lpstr>'General Program Information'!Print_Titles</vt:lpstr>
      <vt:lpstr>'Program Components'!Print_Titles</vt:lpstr>
      <vt:lpstr>'Program Proposal'!Print_Titles</vt:lpstr>
      <vt:lpstr>Region1</vt:lpstr>
      <vt:lpstr>Region1A</vt:lpstr>
      <vt:lpstr>Region1B</vt:lpstr>
      <vt:lpstr>Region2</vt:lpstr>
      <vt:lpstr>Region3</vt:lpstr>
      <vt:lpstr>Region4</vt:lpstr>
      <vt:lpstr>Region5</vt:lpstr>
      <vt:lpstr>Region6</vt:lpstr>
      <vt:lpstr>Region7</vt:lpstr>
      <vt:lpstr>Region8</vt:lpstr>
      <vt:lpstr>Region9</vt:lpstr>
      <vt:lpstr>'Projected Equip. Purchases Form'!Text2</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Feehrer, Charles</cp:lastModifiedBy>
  <cp:revision/>
  <cp:lastPrinted>2022-05-13T19:34:53Z</cp:lastPrinted>
  <dcterms:created xsi:type="dcterms:W3CDTF">2020-08-23T22:09:20Z</dcterms:created>
  <dcterms:modified xsi:type="dcterms:W3CDTF">2022-06-08T18:26:06Z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0x010100EB8DB7A901D2064798D6D8A8A937723B</vt:lpwstr>
  </property>
</Properties>
</file>