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Volumes/Backup Plus/Work Files/Website/DOE Website/Files/To Do/PCOG - 4:18:24/"/>
    </mc:Choice>
  </mc:AlternateContent>
  <xr:revisionPtr revIDLastSave="0" documentId="13_ncr:1_{4F0E98E0-52CF-BB4F-B21E-94091E9454AD}" xr6:coauthVersionLast="47" xr6:coauthVersionMax="47" xr10:uidLastSave="{00000000-0000-0000-0000-000000000000}"/>
  <bookViews>
    <workbookView xWindow="22160" yWindow="500" windowWidth="29040" windowHeight="15720" xr2:uid="{00000000-000D-0000-FFFF-FFFF00000000}"/>
  </bookViews>
  <sheets>
    <sheet name="PCOG" sheetId="3" r:id="rId1"/>
    <sheet name="PCOG Instructions" sheetId="2" r:id="rId2"/>
    <sheet name="Key Terms and Provisions" sheetId="10" r:id="rId3"/>
    <sheet name="General Information" sheetId="8" r:id="rId4"/>
    <sheet name="Sheet1" sheetId="5" state="hidden" r:id="rId5"/>
    <sheet name="Fiscal Information" sheetId="21" r:id="rId6"/>
    <sheet name="PCOG New Program" sheetId="9" r:id="rId7"/>
    <sheet name="PCOG Expansion Program" sheetId="14" r:id="rId8"/>
    <sheet name="PCOG Operating Program" sheetId="13" r:id="rId9"/>
    <sheet name="Program Deliverables" sheetId="15" r:id="rId10"/>
    <sheet name=" Enrollment Table" sheetId="7" r:id="rId11"/>
    <sheet name="Anticipated Completers Table" sheetId="20" r:id="rId12"/>
    <sheet name="Budget Instructions" sheetId="16" r:id="rId13"/>
    <sheet name="Budget Examples" sheetId="19" r:id="rId14"/>
    <sheet name="DOE-101S Proposed Budget" sheetId="6" r:id="rId15"/>
    <sheet name="Projected Equip. Instructions" sheetId="18" r:id="rId16"/>
    <sheet name="Projected Equip. Puchases" sheetId="17" r:id="rId17"/>
  </sheets>
  <definedNames>
    <definedName name="_11__Provide_the_program_name_and_Registered_Program_Number_of_the_program_who_will_act_as_the_fiscal_agent_for_the_shared_resources_in_the_space_below.">'General Information'!$A$22</definedName>
    <definedName name="_2024_2025_Pathways_to_Career_Opportunities_Grant__PCOG__Solicitation_of_Project_Concept">PCOG!$A$13</definedName>
    <definedName name="Character_Count__LIMIT_4000">'PCOG New Program'!$O$1</definedName>
    <definedName name="Character_Count_LIMIT_4000_1">'PCOG Expansion Program'!$O$1</definedName>
    <definedName name="Character_Count_LIMIT_4000_2">'PCOG Operating Program'!$O$1</definedName>
    <definedName name="Fiscal_Information">'Fiscal Information'!$A$1</definedName>
    <definedName name="Pathways_to_Career_Opportunities_Grant_Project_Concept">'PCOG New Program'!$A$1</definedName>
    <definedName name="Pathways_to_Career_Opportunities_Grant_Project_Concept_2">'PCOG Expansion Program'!$A$1</definedName>
    <definedName name="Pathways_to_Career_Opportunities_Grant_Project_Concept_3">'PCOG Operating Program'!$A$1</definedName>
    <definedName name="Program_Proposal_Deliverables">'Program Deliverables'!$A$1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13" l="1"/>
  <c r="O15" i="14"/>
  <c r="O13" i="9"/>
  <c r="D8" i="20" l="1"/>
  <c r="C8" i="20"/>
  <c r="B8" i="20"/>
  <c r="E7" i="20"/>
  <c r="E6" i="20"/>
  <c r="E5" i="20"/>
  <c r="E4" i="20"/>
  <c r="E3" i="20"/>
  <c r="I53" i="17" l="1"/>
  <c r="I52" i="17"/>
  <c r="I51" i="17"/>
  <c r="I50" i="17"/>
  <c r="I49" i="17"/>
  <c r="I48" i="17"/>
  <c r="I47" i="17"/>
  <c r="I46" i="17"/>
  <c r="I45" i="17"/>
  <c r="I44" i="17"/>
  <c r="I43" i="17"/>
  <c r="I42" i="17"/>
  <c r="I41" i="17"/>
  <c r="I40" i="17"/>
  <c r="I39" i="17"/>
  <c r="I38" i="17"/>
  <c r="I37" i="17"/>
  <c r="I36" i="17"/>
  <c r="I35" i="17"/>
  <c r="I34" i="17"/>
  <c r="I33" i="17"/>
  <c r="I32" i="17"/>
  <c r="I31" i="17"/>
  <c r="I30" i="17"/>
  <c r="I29" i="17"/>
  <c r="I28" i="17"/>
  <c r="I27" i="17"/>
  <c r="I26" i="17"/>
  <c r="I25" i="17"/>
  <c r="I24" i="17"/>
  <c r="I23" i="17"/>
  <c r="I22" i="17"/>
  <c r="I21" i="17"/>
  <c r="I20" i="17"/>
  <c r="I19" i="17"/>
  <c r="I18" i="17"/>
  <c r="I17" i="17"/>
  <c r="I16" i="17"/>
  <c r="I15" i="17"/>
  <c r="I14" i="17"/>
  <c r="I54" i="17" s="1"/>
  <c r="O8" i="9" l="1"/>
  <c r="O10" i="9"/>
  <c r="D18" i="7" l="1"/>
  <c r="C18" i="7"/>
  <c r="B18" i="7"/>
  <c r="E17" i="7"/>
  <c r="E16" i="7"/>
  <c r="E15" i="7"/>
  <c r="E14" i="7"/>
  <c r="E13" i="7"/>
  <c r="O6" i="13"/>
  <c r="O8" i="13"/>
  <c r="O10" i="13"/>
  <c r="O6" i="14"/>
  <c r="O12" i="14"/>
  <c r="O10" i="14"/>
  <c r="O8" i="14"/>
  <c r="O4" i="14"/>
  <c r="O15" i="13"/>
  <c r="O4" i="13"/>
  <c r="A38" i="8"/>
  <c r="G27" i="6"/>
  <c r="F27" i="6"/>
  <c r="D8" i="7" l="1"/>
  <c r="C8" i="7"/>
  <c r="B8" i="7"/>
  <c r="E7" i="7"/>
  <c r="E6" i="7"/>
  <c r="E5" i="7"/>
  <c r="E4" i="7"/>
  <c r="E3" i="7"/>
  <c r="O6" i="9" l="1"/>
  <c r="O4" i="9"/>
</calcChain>
</file>

<file path=xl/sharedStrings.xml><?xml version="1.0" encoding="utf-8"?>
<sst xmlns="http://schemas.openxmlformats.org/spreadsheetml/2006/main" count="396" uniqueCount="309">
  <si>
    <t>Governor Ron DeSantis
Commissioner of Education Manny Diaz, Jr.</t>
  </si>
  <si>
    <t>Pathways to Career Opportunities Grant Project Concept Instructions</t>
  </si>
  <si>
    <r>
      <rPr>
        <sz val="14"/>
        <color rgb="FF000000"/>
        <rFont val="Calibri"/>
        <family val="2"/>
      </rPr>
      <t xml:space="preserve">2) Written responses should be brief, clear and concise.  Each narrative box contains a </t>
    </r>
    <r>
      <rPr>
        <b/>
        <sz val="14"/>
        <color rgb="FF000000"/>
        <rFont val="Calibri"/>
        <family val="2"/>
      </rPr>
      <t>character limit</t>
    </r>
    <r>
      <rPr>
        <sz val="14"/>
        <color rgb="FF000000"/>
        <rFont val="Calibri"/>
        <family val="2"/>
      </rPr>
      <t xml:space="preserve">. </t>
    </r>
  </si>
  <si>
    <t>3) Responses should be written without paragraphs, excessive spaces or bullet points. (see examples below).</t>
  </si>
  <si>
    <t>Key Terms and Provisions</t>
  </si>
  <si>
    <t>Definitions</t>
  </si>
  <si>
    <t>Provisions</t>
  </si>
  <si>
    <t>General Program Information</t>
  </si>
  <si>
    <t></t>
  </si>
  <si>
    <t>Apprenticeship</t>
  </si>
  <si>
    <t>Preapprenticeship</t>
  </si>
  <si>
    <t>Yes</t>
  </si>
  <si>
    <t>Time-Based</t>
  </si>
  <si>
    <t>Statewide</t>
  </si>
  <si>
    <t>No</t>
  </si>
  <si>
    <t>Competency-Based</t>
  </si>
  <si>
    <t>Alachua</t>
  </si>
  <si>
    <t>Hybrid</t>
  </si>
  <si>
    <t>Baker</t>
  </si>
  <si>
    <t>New</t>
  </si>
  <si>
    <t>Bay</t>
  </si>
  <si>
    <t>Expansion</t>
  </si>
  <si>
    <t>Preapprenticeship*</t>
  </si>
  <si>
    <t>Bradford</t>
  </si>
  <si>
    <t>Operating</t>
  </si>
  <si>
    <t>Brevard</t>
  </si>
  <si>
    <t>Broward</t>
  </si>
  <si>
    <t>Calhoun</t>
  </si>
  <si>
    <t>Charlotte</t>
  </si>
  <si>
    <t>Citrus</t>
  </si>
  <si>
    <t>Clay</t>
  </si>
  <si>
    <t>Collier</t>
  </si>
  <si>
    <t>Columbia</t>
  </si>
  <si>
    <t>DeSoto</t>
  </si>
  <si>
    <t>Dixie</t>
  </si>
  <si>
    <t>Duval</t>
  </si>
  <si>
    <t>Escambia</t>
  </si>
  <si>
    <t>Flagler</t>
  </si>
  <si>
    <t>Franklin</t>
  </si>
  <si>
    <t>Gadsden</t>
  </si>
  <si>
    <t>Gilchrist</t>
  </si>
  <si>
    <t>Glades</t>
  </si>
  <si>
    <t xml:space="preserve">Gulf </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</si>
  <si>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</si>
  <si>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</si>
  <si>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</si>
  <si>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</si>
  <si>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</si>
  <si>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</si>
  <si>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</si>
  <si>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</si>
  <si>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</si>
  <si>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</si>
  <si>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</si>
  <si>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</si>
  <si>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</si>
  <si>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</si>
  <si>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</si>
  <si>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</si>
  <si>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</si>
  <si>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</si>
  <si>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</si>
  <si>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</si>
  <si>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</si>
  <si>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</si>
  <si>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</si>
  <si>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</si>
  <si>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</si>
  <si>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</si>
  <si>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</si>
  <si>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</si>
  <si>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</si>
  <si>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</si>
  <si>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</si>
  <si>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</si>
  <si>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</si>
  <si>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</si>
  <si>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</si>
  <si>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</si>
  <si>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</si>
  <si>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</si>
  <si>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</si>
  <si>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</si>
  <si>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</si>
  <si>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</si>
  <si>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</si>
  <si>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</si>
  <si>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</si>
  <si>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Pathways to Career Opportunities Grant Project Concept</t>
  </si>
  <si>
    <t>Character Count:
LIMIT 4000</t>
  </si>
  <si>
    <t>Fill in this tab if applying for a "New Program"</t>
  </si>
  <si>
    <t>/4000</t>
  </si>
  <si>
    <t xml:space="preserve">2) Identify the applicant’s collaborative partnership(s), including businesses and/or Local Workforce Development Boards (i.e., CareerSource, Florida Ready to Work, etc.). Describe the specific roles, activities, expected contributions and if there will be an agreement in place for each of the partners. </t>
  </si>
  <si>
    <t>Fill in this tab if applying for an "Expansion Program"</t>
  </si>
  <si>
    <t>3) If the applicant indicated budget resources would be shared in the "PCOG Concept Information" tab, provide additional details defining the fiscal arrangement. Describe in detail the way in which budgetary resources will be shared.</t>
  </si>
  <si>
    <r>
      <rPr>
        <sz val="14"/>
        <color rgb="FF000000"/>
        <rFont val="Calibri"/>
        <family val="2"/>
      </rPr>
      <t xml:space="preserve">5) Describe how the program will be expanded.* The response should include: 
a. For each registered occupation, indicate the number of seats currently available and the number of seats by which the program will be expanded.
b. If the expansion includes the addition of one or more occupations, state the occupations that will be added and the number of available seats in each.
</t>
    </r>
    <r>
      <rPr>
        <i/>
        <sz val="14"/>
        <color rgb="FF000000"/>
        <rFont val="Calibri"/>
        <family val="2"/>
      </rPr>
      <t>*See the provision for expansion programs located in the "Key Terms and Provisions" tab.</t>
    </r>
  </si>
  <si>
    <t>Fill in this tab if applying for an "Operating Program"</t>
  </si>
  <si>
    <t>2) How many registered apprentices or preapprentices are currently registered in the program (per occupation if applicable)?</t>
  </si>
  <si>
    <t xml:space="preserve">4) Identify the applicant’s collaborative partnership(s), including businesses and/or Local Workforce Development Boards (i.e., CareerSource, Florida Ready to Work, etc.). Describe the specific roles, activities, expected contributions, and if there is, or will be, an agreement in place for each of the partners. </t>
  </si>
  <si>
    <t>Occupation(s) -
List each occupation that will be offered utilizing this funding opportunity</t>
  </si>
  <si>
    <t>FLORIDA DEPARTMENT OF EDUCATION
BUDGET NARRATIVE FORM 101S</t>
  </si>
  <si>
    <t>A)  Name of Eligible Recipient/Fiscal Agent:</t>
  </si>
  <si>
    <t>B)  DOE Assigned Project Number:</t>
  </si>
  <si>
    <t xml:space="preserve">C)  TAPS Number:          </t>
  </si>
  <si>
    <t>(1)</t>
  </si>
  <si>
    <t>(2)</t>
  </si>
  <si>
    <t>(3)</t>
  </si>
  <si>
    <t>(4)</t>
  </si>
  <si>
    <t>(5)</t>
  </si>
  <si>
    <t>(6)</t>
  </si>
  <si>
    <t>(7)</t>
  </si>
  <si>
    <t>(8)</t>
  </si>
  <si>
    <t>(9)</t>
  </si>
  <si>
    <t>FUNCTION</t>
  </si>
  <si>
    <t>OBJECT</t>
  </si>
  <si>
    <t>Account Title and Narrative</t>
  </si>
  <si>
    <t>FTE POSITION</t>
  </si>
  <si>
    <t>AMOUNT</t>
  </si>
  <si>
    <t>% Allocated to This Project</t>
  </si>
  <si>
    <r>
      <t xml:space="preserve">ALLOWABLE
</t>
    </r>
    <r>
      <rPr>
        <b/>
        <sz val="11"/>
        <rFont val="Calibri"/>
        <family val="2"/>
        <scheme val="minor"/>
      </rPr>
      <t>(DOE USE ONLY)</t>
    </r>
  </si>
  <si>
    <r>
      <t xml:space="preserve">REASONABLE
</t>
    </r>
    <r>
      <rPr>
        <b/>
        <sz val="11"/>
        <rFont val="Calibri"/>
        <family val="2"/>
        <scheme val="minor"/>
      </rPr>
      <t>(DOE USE ONLY)</t>
    </r>
  </si>
  <si>
    <r>
      <t xml:space="preserve">NECESSARY
</t>
    </r>
    <r>
      <rPr>
        <b/>
        <sz val="11"/>
        <rFont val="Calibri"/>
        <family val="2"/>
        <scheme val="minor"/>
      </rPr>
      <t>(DOE USE ONLY)</t>
    </r>
  </si>
  <si>
    <t xml:space="preserve">D)  TOTAL  </t>
  </si>
  <si>
    <r>
      <rPr>
        <b/>
        <sz val="12"/>
        <rFont val="Times New Roman"/>
        <family val="1"/>
      </rPr>
      <t>DOE ATTESTATION (Program and Grants Management)</t>
    </r>
    <r>
      <rPr>
        <sz val="12"/>
        <rFont val="Times New Roman"/>
        <family val="1"/>
      </rPr>
      <t xml:space="preserve">
The cost for each line item budget category has been evaluated and determined to be allowable, reasonable and necessary as required by Section 216.3475, Florida Statutes. Documentation is on file evidencing the methodology used and the conclusions reached.</t>
    </r>
  </si>
  <si>
    <t>April 2022</t>
  </si>
  <si>
    <t>DOE 101S</t>
  </si>
  <si>
    <r>
      <rPr>
        <b/>
        <sz val="11"/>
        <color rgb="FF000000"/>
        <rFont val="Calibri"/>
        <family val="2"/>
      </rPr>
      <t xml:space="preserve">Operating and Expansion programs: </t>
    </r>
    <r>
      <rPr>
        <sz val="11"/>
        <color rgb="FF000000"/>
        <rFont val="Calibri"/>
        <family val="2"/>
      </rPr>
      <t>Programs may only apply to PCOG for one type of application, both operating and expansion cannot be applied for in the same grant cycle.</t>
    </r>
  </si>
  <si>
    <r>
      <rPr>
        <b/>
        <u/>
        <sz val="14"/>
        <rFont val="Calibri"/>
        <family val="2"/>
        <scheme val="minor"/>
      </rPr>
      <t>Program Deliverables</t>
    </r>
    <r>
      <rPr>
        <u/>
        <sz val="14"/>
        <rFont val="Calibri"/>
        <family val="2"/>
        <scheme val="minor"/>
      </rPr>
      <t>:</t>
    </r>
    <r>
      <rPr>
        <b/>
        <u/>
        <sz val="14"/>
        <rFont val="Calibri"/>
        <family val="2"/>
        <scheme val="minor"/>
      </rPr>
      <t xml:space="preserve">
</t>
    </r>
    <r>
      <rPr>
        <sz val="14"/>
        <rFont val="Calibri"/>
        <family val="2"/>
        <scheme val="minor"/>
      </rPr>
      <t xml:space="preserve">List the proposed program deliverables to be achieved during the grant period </t>
    </r>
    <r>
      <rPr>
        <b/>
        <sz val="14"/>
        <rFont val="Calibri"/>
        <family val="2"/>
        <scheme val="minor"/>
      </rPr>
      <t>BELOW.</t>
    </r>
    <r>
      <rPr>
        <sz val="14"/>
        <rFont val="Calibri"/>
        <family val="2"/>
        <scheme val="minor"/>
      </rPr>
      <t xml:space="preserve"> 
</t>
    </r>
    <r>
      <rPr>
        <i/>
        <sz val="14"/>
        <rFont val="Calibri"/>
        <family val="2"/>
        <scheme val="minor"/>
      </rPr>
      <t xml:space="preserve">(Required elements of the grant such as purchasing equipment and submitting reports should </t>
    </r>
    <r>
      <rPr>
        <i/>
        <u/>
        <sz val="14"/>
        <rFont val="Calibri"/>
        <family val="2"/>
        <scheme val="minor"/>
      </rPr>
      <t>not</t>
    </r>
    <r>
      <rPr>
        <i/>
        <sz val="14"/>
        <rFont val="Calibri"/>
        <family val="2"/>
        <scheme val="minor"/>
      </rPr>
      <t xml:space="preserve"> be included)</t>
    </r>
    <r>
      <rPr>
        <sz val="14"/>
        <rFont val="Calibri"/>
        <family val="2"/>
        <scheme val="minor"/>
      </rPr>
      <t>.</t>
    </r>
  </si>
  <si>
    <r>
      <rPr>
        <b/>
        <u/>
        <sz val="14"/>
        <rFont val="Calibri"/>
        <family val="2"/>
        <scheme val="minor"/>
      </rPr>
      <t>Deliverable Outcomes</t>
    </r>
    <r>
      <rPr>
        <u/>
        <sz val="14"/>
        <rFont val="Calibri"/>
        <family val="2"/>
        <scheme val="minor"/>
      </rPr>
      <t>:</t>
    </r>
    <r>
      <rPr>
        <b/>
        <u/>
        <sz val="14"/>
        <rFont val="Calibri"/>
        <family val="2"/>
        <scheme val="minor"/>
      </rPr>
      <t xml:space="preserve">
</t>
    </r>
    <r>
      <rPr>
        <sz val="14"/>
        <rFont val="Calibri"/>
        <family val="2"/>
        <scheme val="minor"/>
      </rPr>
      <t xml:space="preserve">Describe </t>
    </r>
    <r>
      <rPr>
        <b/>
        <sz val="14"/>
        <rFont val="Calibri"/>
        <family val="2"/>
        <scheme val="minor"/>
      </rPr>
      <t>BELOW</t>
    </r>
    <r>
      <rPr>
        <sz val="14"/>
        <rFont val="Calibri"/>
        <family val="2"/>
        <scheme val="minor"/>
      </rPr>
      <t xml:space="preserve"> the key outcomes associated with the program (i.e. number of participants served or to be served, the proposed number of completers, and any other outcomes and deliverables of the program). As they relate to the "</t>
    </r>
    <r>
      <rPr>
        <b/>
        <sz val="14"/>
        <rFont val="Calibri"/>
        <family val="2"/>
        <scheme val="minor"/>
      </rPr>
      <t>Program Deliverable</t>
    </r>
    <r>
      <rPr>
        <sz val="14"/>
        <rFont val="Calibri"/>
        <family val="2"/>
        <scheme val="minor"/>
      </rPr>
      <t>" in the first column.</t>
    </r>
  </si>
  <si>
    <r>
      <rPr>
        <b/>
        <u/>
        <sz val="14"/>
        <rFont val="Calibri"/>
        <family val="2"/>
        <scheme val="minor"/>
      </rPr>
      <t>Deliverable Completion Dates</t>
    </r>
    <r>
      <rPr>
        <u/>
        <sz val="14"/>
        <rFont val="Calibri"/>
        <family val="2"/>
        <scheme val="minor"/>
      </rPr>
      <t>:</t>
    </r>
    <r>
      <rPr>
        <b/>
        <u/>
        <sz val="14"/>
        <rFont val="Calibri"/>
        <family val="2"/>
        <scheme val="minor"/>
      </rPr>
      <t xml:space="preserve">
</t>
    </r>
    <r>
      <rPr>
        <sz val="14"/>
        <rFont val="Calibri"/>
        <family val="2"/>
        <scheme val="minor"/>
      </rPr>
      <t xml:space="preserve">Describe </t>
    </r>
    <r>
      <rPr>
        <b/>
        <sz val="14"/>
        <rFont val="Calibri"/>
        <family val="2"/>
        <scheme val="minor"/>
      </rPr>
      <t>BELOW</t>
    </r>
    <r>
      <rPr>
        <sz val="14"/>
        <rFont val="Calibri"/>
        <family val="2"/>
        <scheme val="minor"/>
      </rPr>
      <t xml:space="preserve"> the key markers of grant progress, as they relate to the "</t>
    </r>
    <r>
      <rPr>
        <b/>
        <sz val="14"/>
        <rFont val="Calibri"/>
        <family val="2"/>
        <scheme val="minor"/>
      </rPr>
      <t>Program Deliverable</t>
    </r>
    <r>
      <rPr>
        <sz val="14"/>
        <rFont val="Calibri"/>
        <family val="2"/>
        <scheme val="minor"/>
      </rPr>
      <t>" in the first column.
(</t>
    </r>
    <r>
      <rPr>
        <i/>
        <sz val="14"/>
        <rFont val="Calibri"/>
        <family val="2"/>
        <scheme val="minor"/>
      </rPr>
      <t>Use specific dates associated with an action or event marking a significant change or stage in achievement of the deliverable</t>
    </r>
    <r>
      <rPr>
        <sz val="14"/>
        <rFont val="Calibri"/>
        <family val="2"/>
        <scheme val="minor"/>
      </rPr>
      <t>).</t>
    </r>
  </si>
  <si>
    <r>
      <rPr>
        <b/>
        <sz val="11"/>
        <color rgb="FF000000"/>
        <rFont val="Calibri"/>
        <family val="2"/>
      </rPr>
      <t xml:space="preserve">Preapprenticeship: </t>
    </r>
    <r>
      <rPr>
        <sz val="11"/>
        <color rgb="FF000000"/>
        <rFont val="Calibri"/>
        <family val="2"/>
      </rPr>
      <t>Each individual preapprenticeship program must be directly sponsored by one or more registered apprenticeship programs in the same occupation, or in the case of a multiple occupations sponsor, the same occupations. A letter of support from the registered apprenticeship sponsoring program will be required with the project concept.</t>
    </r>
  </si>
  <si>
    <t xml:space="preserve">3) Describe the applicant’s qualifications that support the success of a new apprenticeship or preapprenticeship program. </t>
  </si>
  <si>
    <t>DOE-101S Budget Narrative Form Instructions</t>
  </si>
  <si>
    <r>
      <t>A)</t>
    </r>
    <r>
      <rPr>
        <sz val="14"/>
        <color indexed="8"/>
        <rFont val="Times New Roman"/>
        <family val="1"/>
      </rPr>
      <t xml:space="preserve">  Enter Name of Eligible Recipient/Fiscal Agent</t>
    </r>
  </si>
  <si>
    <r>
      <t>B)</t>
    </r>
    <r>
      <rPr>
        <sz val="14"/>
        <color indexed="8"/>
        <rFont val="Times New Roman"/>
        <family val="1"/>
      </rPr>
      <t xml:space="preserve">  Enter DOE Assigned Project Number</t>
    </r>
  </si>
  <si>
    <r>
      <t xml:space="preserve">C) </t>
    </r>
    <r>
      <rPr>
        <sz val="14"/>
        <color indexed="8"/>
        <rFont val="Times New Roman"/>
        <family val="1"/>
      </rPr>
      <t xml:space="preserve"> Enter TAPS Number</t>
    </r>
  </si>
  <si>
    <r>
      <t>D)</t>
    </r>
    <r>
      <rPr>
        <sz val="14"/>
        <rFont val="Times New Roman"/>
        <family val="1"/>
      </rPr>
      <t xml:space="preserve">  Enter the Total Amount for column (5)</t>
    </r>
  </si>
  <si>
    <r>
      <t>(1)  Function Code</t>
    </r>
    <r>
      <rPr>
        <sz val="14"/>
        <color indexed="8"/>
        <rFont val="Times New Roman"/>
        <family val="1"/>
      </rPr>
      <t xml:space="preserve"> – </t>
    </r>
    <r>
      <rPr>
        <i/>
        <sz val="14"/>
        <color indexed="8"/>
        <rFont val="Times New Roman"/>
        <family val="1"/>
      </rPr>
      <t xml:space="preserve">For School Districts Only – </t>
    </r>
    <r>
      <rPr>
        <sz val="14"/>
        <color indexed="8"/>
        <rFont val="Times New Roman"/>
        <family val="1"/>
      </rPr>
      <t xml:space="preserve">Enter the Function Code, as required in the </t>
    </r>
    <r>
      <rPr>
        <i/>
        <sz val="14"/>
        <color indexed="8"/>
        <rFont val="Times New Roman"/>
        <family val="1"/>
      </rPr>
      <t xml:space="preserve">Financial and Program Cost Accounting and Reporting for Florida Schools Manual, </t>
    </r>
    <r>
      <rPr>
        <sz val="14"/>
        <color indexed="8"/>
        <rFont val="Times New Roman"/>
        <family val="1"/>
      </rPr>
      <t>which best classifies the overall purpose or objective of the goods or services budgeted.</t>
    </r>
  </si>
  <si>
    <r>
      <t>(2)  Object Code</t>
    </r>
    <r>
      <rPr>
        <sz val="14"/>
        <color indexed="8"/>
        <rFont val="Times New Roman"/>
        <family val="1"/>
      </rPr>
      <t xml:space="preserve"> – Enter the Object Code which best classifies the goods or services budgeted. </t>
    </r>
    <r>
      <rPr>
        <i/>
        <sz val="14"/>
        <color indexed="8"/>
        <rFont val="Times New Roman"/>
        <family val="1"/>
      </rPr>
      <t> School Districts</t>
    </r>
    <r>
      <rPr>
        <sz val="14"/>
        <color indexed="8"/>
        <rFont val="Times New Roman"/>
        <family val="1"/>
      </rPr>
      <t xml:space="preserve"> - Use the three-digit Object Code as required in the </t>
    </r>
    <r>
      <rPr>
        <i/>
        <sz val="14"/>
        <color indexed="8"/>
        <rFont val="Times New Roman"/>
        <family val="1"/>
      </rPr>
      <t>Financial and Program Cost Accounting and Reporting for Florida Schools Manual</t>
    </r>
    <r>
      <rPr>
        <sz val="14"/>
        <color indexed="8"/>
        <rFont val="Times New Roman"/>
        <family val="1"/>
      </rPr>
      <t>;  </t>
    </r>
    <r>
      <rPr>
        <i/>
        <sz val="14"/>
        <color indexed="8"/>
        <rFont val="Times New Roman"/>
        <family val="1"/>
      </rPr>
      <t>Colleges and Universities</t>
    </r>
    <r>
      <rPr>
        <sz val="14"/>
        <color indexed="8"/>
        <rFont val="Times New Roman"/>
        <family val="1"/>
      </rPr>
      <t xml:space="preserve"> - Use the first three digits of the Object Codes listed in the </t>
    </r>
    <r>
      <rPr>
        <i/>
        <sz val="14"/>
        <color indexed="8"/>
        <rFont val="Times New Roman"/>
        <family val="1"/>
      </rPr>
      <t>Florida Accounting Information Resource Manual</t>
    </r>
    <r>
      <rPr>
        <sz val="14"/>
        <color indexed="8"/>
        <rFont val="Times New Roman"/>
        <family val="1"/>
      </rPr>
      <t xml:space="preserve">;  </t>
    </r>
    <r>
      <rPr>
        <i/>
        <sz val="14"/>
        <color indexed="8"/>
        <rFont val="Times New Roman"/>
        <family val="1"/>
      </rPr>
      <t>Non-public entities</t>
    </r>
    <r>
      <rPr>
        <sz val="14"/>
        <color indexed="8"/>
        <rFont val="Times New Roman"/>
        <family val="1"/>
      </rPr>
      <t xml:space="preserve"> – Use the Object Codes that are used in the respective entity’s/agency’s chart of accounts.</t>
    </r>
  </si>
  <si>
    <r>
      <t>(3)   Account Title and Narrative</t>
    </r>
    <r>
      <rPr>
        <sz val="14"/>
        <color indexed="8"/>
        <rFont val="Times New Roman"/>
        <family val="1"/>
      </rPr>
      <t xml:space="preserve"> - Provide the Account Title that applies to the Object Code listed in (2) and a detailed Narrative that includes a description of each good or service budgeted and its purpose or use.  For example:  
</t>
    </r>
    <r>
      <rPr>
        <i/>
        <sz val="14"/>
        <color indexed="8"/>
        <rFont val="Times New Roman"/>
        <family val="1"/>
      </rPr>
      <t>Salaries</t>
    </r>
    <r>
      <rPr>
        <sz val="14"/>
        <color indexed="8"/>
        <rFont val="Times New Roman"/>
        <family val="1"/>
      </rPr>
      <t xml:space="preserve"> – Describe the type(s) of position(s) requested and the major responsibilities/duties of each position(s). Use a separate line to describe each type of position.   
</t>
    </r>
    <r>
      <rPr>
        <i/>
        <sz val="14"/>
        <color indexed="8"/>
        <rFont val="Times New Roman"/>
        <family val="1"/>
      </rPr>
      <t>Other Personal Services</t>
    </r>
    <r>
      <rPr>
        <sz val="14"/>
        <color indexed="8"/>
        <rFont val="Times New Roman"/>
        <family val="1"/>
      </rPr>
      <t xml:space="preserve"> – Describe the type of service(s), its purpose or use, and an estimated number of hours for each type of position. OPS is defined as compensation paid to persons, including substitute teachers not under contract, who are employed to provide temporary services to the program.  
</t>
    </r>
    <r>
      <rPr>
        <i/>
        <sz val="14"/>
        <color indexed="8"/>
        <rFont val="Times New Roman"/>
        <family val="1"/>
      </rPr>
      <t>Professional/Technical Services</t>
    </r>
    <r>
      <rPr>
        <sz val="14"/>
        <color indexed="8"/>
        <rFont val="Times New Roman"/>
        <family val="1"/>
      </rPr>
      <t xml:space="preserve"> – Describe the services rendered by personnel, other than agency personnel employees, who provide specialized skills and knowledge. 
</t>
    </r>
    <r>
      <rPr>
        <i/>
        <sz val="14"/>
        <color indexed="8"/>
        <rFont val="Times New Roman"/>
        <family val="1"/>
      </rPr>
      <t>Contractual Services</t>
    </r>
    <r>
      <rPr>
        <sz val="14"/>
        <color indexed="8"/>
        <rFont val="Times New Roman"/>
        <family val="1"/>
      </rPr>
      <t xml:space="preserve"> and/or Inter-agency agreements – Describe the services to be rendered and the type of entity or agency (name, if available).  
</t>
    </r>
    <r>
      <rPr>
        <i/>
        <sz val="14"/>
        <color indexed="8"/>
        <rFont val="Times New Roman"/>
        <family val="1"/>
      </rPr>
      <t>Travel</t>
    </r>
    <r>
      <rPr>
        <sz val="14"/>
        <color indexed="8"/>
        <rFont val="Times New Roman"/>
        <family val="1"/>
      </rPr>
      <t xml:space="preserve"> – Describe each type of travel to be supported with project funds, such as conference(s), local travel, in- or out-of-district, and out-of-state. Do not list
 individual names. List individual position(s) when travel funds are being requested to perform necessary activities.  
</t>
    </r>
    <r>
      <rPr>
        <i/>
        <sz val="14"/>
        <color indexed="8"/>
        <rFont val="Times New Roman"/>
        <family val="1"/>
      </rPr>
      <t>Materials and Supplies</t>
    </r>
    <r>
      <rPr>
        <sz val="14"/>
        <color indexed="8"/>
        <rFont val="Times New Roman"/>
        <family val="1"/>
      </rPr>
      <t xml:space="preserve"> - Describe the type of item to be purchased and its purpose or use. 
</t>
    </r>
    <r>
      <rPr>
        <i/>
        <sz val="14"/>
        <color indexed="8"/>
        <rFont val="Times New Roman"/>
        <family val="1"/>
      </rPr>
      <t>Capital Outlay</t>
    </r>
    <r>
      <rPr>
        <sz val="14"/>
        <color indexed="8"/>
        <rFont val="Times New Roman"/>
        <family val="1"/>
      </rPr>
      <t xml:space="preserve"> - Describe the type of item/equipment to be purchased and its purpose or use.
</t>
    </r>
    <r>
      <rPr>
        <i/>
        <sz val="14"/>
        <color indexed="8"/>
        <rFont val="Times New Roman"/>
        <family val="1"/>
      </rPr>
      <t>Indirect Cost</t>
    </r>
    <r>
      <rPr>
        <sz val="14"/>
        <color indexed="8"/>
        <rFont val="Times New Roman"/>
        <family val="1"/>
      </rPr>
      <t xml:space="preserve"> - Refer to the DOE </t>
    </r>
    <r>
      <rPr>
        <i/>
        <sz val="14"/>
        <color indexed="8"/>
        <rFont val="Times New Roman"/>
        <family val="1"/>
      </rPr>
      <t>Project Application and Amendment Procedures for Federal and State Programs</t>
    </r>
    <r>
      <rPr>
        <sz val="14"/>
        <color indexed="8"/>
        <rFont val="Times New Roman"/>
        <family val="1"/>
      </rPr>
      <t xml:space="preserve"> (</t>
    </r>
    <r>
      <rPr>
        <i/>
        <sz val="14"/>
        <color indexed="8"/>
        <rFont val="Times New Roman"/>
        <family val="1"/>
      </rPr>
      <t>Green Book</t>
    </r>
    <r>
      <rPr>
        <sz val="14"/>
        <color indexed="8"/>
        <rFont val="Times New Roman"/>
        <family val="1"/>
      </rPr>
      <t xml:space="preserve">) for additional guidance
regarding indirect cost.
 - </t>
    </r>
    <r>
      <rPr>
        <i/>
        <sz val="14"/>
        <color indexed="8"/>
        <rFont val="Times New Roman"/>
        <family val="1"/>
      </rPr>
      <t>School Districts Only</t>
    </r>
    <r>
      <rPr>
        <sz val="14"/>
        <color indexed="8"/>
        <rFont val="Times New Roman"/>
        <family val="1"/>
      </rPr>
      <t xml:space="preserve"> - Provide the percentage rate from the district’s Approved Indirect Cost Plan.
 - </t>
    </r>
    <r>
      <rPr>
        <i/>
        <sz val="14"/>
        <color indexed="8"/>
        <rFont val="Times New Roman"/>
        <family val="1"/>
      </rPr>
      <t>Colleges and Universities Only</t>
    </r>
    <r>
      <rPr>
        <sz val="14"/>
        <color indexed="8"/>
        <rFont val="Times New Roman"/>
        <family val="1"/>
      </rPr>
      <t xml:space="preserve">– Provide the percentage rate (maximum of 5%) approved by the DOE.    </t>
    </r>
  </si>
  <si>
    <r>
      <t>(4)  FTE</t>
    </r>
    <r>
      <rPr>
        <sz val="14"/>
        <color indexed="8"/>
        <rFont val="Times New Roman"/>
        <family val="1"/>
      </rPr>
      <t xml:space="preserve"> - (Only a</t>
    </r>
    <r>
      <rPr>
        <i/>
        <sz val="14"/>
        <color indexed="8"/>
        <rFont val="Times New Roman"/>
        <family val="1"/>
      </rPr>
      <t>pplicable for items classified as Salaries and Other Personal Services (Refer to (2) Object Code.)</t>
    </r>
    <r>
      <rPr>
        <sz val="14"/>
        <color indexed="8"/>
        <rFont val="Times New Roman"/>
        <family val="1"/>
      </rPr>
      <t xml:space="preserve"> Enter the total number of positions (as FTEs*) that will be supported with these funds.  *Full-Time Equivalent (FTE based on the standard workweek for the type of position) is the number of positions to be funded. Determine FTE by dividing the standard number of weekly hours (e.g., 35 hours) for the type of position (e.g., teacher aide) into the actual work hours to be funded by the project.</t>
    </r>
  </si>
  <si>
    <r>
      <t xml:space="preserve">(5)  Amount </t>
    </r>
    <r>
      <rPr>
        <sz val="14"/>
        <color indexed="8"/>
        <rFont val="Times New Roman"/>
        <family val="1"/>
      </rPr>
      <t>- Enter the total amount budgeted for each line item.</t>
    </r>
  </si>
  <si>
    <r>
      <t>(6)  Percent Allocated</t>
    </r>
    <r>
      <rPr>
        <sz val="14"/>
        <color indexed="8"/>
        <rFont val="Times New Roman"/>
        <family val="1"/>
      </rPr>
      <t xml:space="preserve"> – For each line item, enter the appropriate percentage that is allocated or applicable to this project (see pages 3-4 for examples).</t>
    </r>
  </si>
  <si>
    <t>DOE 101S- Instructions - Page 1 of 1</t>
  </si>
  <si>
    <t>Februrary 2022</t>
  </si>
  <si>
    <r>
      <t>3) Contact Name: Detail the point of contact name, title and phone number of the person the FDOE should contact regarding this project concept solicitation.</t>
    </r>
    <r>
      <rPr>
        <i/>
        <sz val="14"/>
        <color theme="1"/>
        <rFont val="Calibri"/>
        <family val="2"/>
        <scheme val="minor"/>
      </rPr>
      <t xml:space="preserve"> (provide a minimum of two contacts)</t>
    </r>
  </si>
  <si>
    <r>
      <t xml:space="preserve">5) Program Type </t>
    </r>
    <r>
      <rPr>
        <i/>
        <sz val="14"/>
        <color theme="1"/>
        <rFont val="Calibri"/>
        <family val="2"/>
        <scheme val="minor"/>
      </rPr>
      <t>(Apprenticeship or Preapprenticeship)</t>
    </r>
  </si>
  <si>
    <r>
      <t xml:space="preserve">6) Primary Region Served </t>
    </r>
    <r>
      <rPr>
        <i/>
        <sz val="14"/>
        <color rgb="FF000000"/>
        <rFont val="Calibri"/>
        <family val="2"/>
      </rPr>
      <t>(using the regional map on the "PCOG Instructions" tab of this application)</t>
    </r>
  </si>
  <si>
    <r>
      <t xml:space="preserve">7) Additional region(s) to served by this concept pitch </t>
    </r>
    <r>
      <rPr>
        <i/>
        <sz val="14"/>
        <color theme="1"/>
        <rFont val="Calibri"/>
        <family val="2"/>
        <scheme val="minor"/>
      </rPr>
      <t>(if applicable)</t>
    </r>
  </si>
  <si>
    <t>8) If the applicant has an existing registered apprenticeship or preapprenticeship program, indicate the Registered Program Number in the space below. If the applicant does not have an existing program enter "N/A."</t>
  </si>
  <si>
    <r>
      <t xml:space="preserve">2) Applicant Type </t>
    </r>
    <r>
      <rPr>
        <i/>
        <sz val="14"/>
        <color theme="1"/>
        <rFont val="Calibri"/>
        <family val="2"/>
        <scheme val="minor"/>
      </rPr>
      <t>(Public High School, School District, Charter Technical Career Center, Florida College System Institution, State University System Institution or Other Authorized Entity)</t>
    </r>
  </si>
  <si>
    <r>
      <t xml:space="preserve">4) New, Operating or Expansion </t>
    </r>
    <r>
      <rPr>
        <i/>
        <sz val="14"/>
        <color rgb="FF000000"/>
        <rFont val="Calibri"/>
        <family val="2"/>
      </rPr>
      <t>(</t>
    </r>
    <r>
      <rPr>
        <i/>
        <sz val="14"/>
        <color rgb="FF000000"/>
        <rFont val="Calibri"/>
        <family val="2"/>
      </rPr>
      <t>Expansion and Operating should only be selected for programs that are already a Registered Apprenticeship or Preapprenticeship Program. Please see "Key Terms and Provisions" tab for additional information)</t>
    </r>
  </si>
  <si>
    <t>4) Describe the strategies and services that will be utilized to recruit and retain apprentices or preapprentices in the proposed program.</t>
  </si>
  <si>
    <r>
      <t xml:space="preserve">4) Describe the applicant’s history of success including past performance outcomes, and its role </t>
    </r>
    <r>
      <rPr>
        <i/>
        <sz val="14"/>
        <color theme="1"/>
        <rFont val="Calibri"/>
        <family val="2"/>
        <scheme val="minor"/>
      </rPr>
      <t>(as sponsor, as LEA related instruction provider or as employer)</t>
    </r>
    <r>
      <rPr>
        <sz val="14"/>
        <color theme="1"/>
        <rFont val="Calibri"/>
        <family val="2"/>
        <scheme val="minor"/>
      </rPr>
      <t xml:space="preserve"> in the registered apprenticeship or preapprenticeship program. The response should include:
a. How many years has the program been in operation?
b. How many apprentices or preapprentices were registered and actively trained in the program since July 1, 2023?
c. How many apprentices or preapprentices have completed the program in the last five (5) years?</t>
    </r>
  </si>
  <si>
    <t>FDOE Projected Equipment Purchases Form Instructions</t>
  </si>
  <si>
    <t>Inventory Guidelines</t>
  </si>
  <si>
    <t>The following elements are required on the inventory of all equipment purchased.</t>
  </si>
  <si>
    <t>EDGAR 80.32(d)(1): Property records must be maintained that include a description of the property, a serial number or other identification number, the source of property, who holds title, the acquisition date, and cost of the property, percentage of Federal participation in the cost of the property, the location, use and condition of the property, and any ultimate disposition data including the date of disposal and sale price of the property.</t>
  </si>
  <si>
    <t>State Requirements for inventory elements are located in Rule 69I-72.003, Florida Administrative Code, Recording of Property.</t>
  </si>
  <si>
    <t>Does the agency’s inventory system contain all required federal and state elements listed above?</t>
  </si>
  <si>
    <t>____</t>
  </si>
  <si>
    <t>_____</t>
  </si>
  <si>
    <t>YES</t>
  </si>
  <si>
    <t>NO</t>
  </si>
  <si>
    <t>Florida Department of Education</t>
  </si>
  <si>
    <t>Division of Career and Adult Education</t>
  </si>
  <si>
    <t>PROJECTED EQUIPMENT PURCHASES FORM</t>
  </si>
  <si>
    <t>Instructions for Completion</t>
  </si>
  <si>
    <t>This form should be completed based on the instructions outlined below, unless instructed otherwise in the Request for Proposal (RFP) or Request for Application (RFA).  Use multiple forms as needed.</t>
  </si>
  <si>
    <t>A. Enter Name of Eligible Recipient.</t>
  </si>
  <si>
    <r>
      <t>B. Project Number</t>
    </r>
    <r>
      <rPr>
        <b/>
        <sz val="14"/>
        <color theme="1"/>
        <rFont val="Arial"/>
        <family val="2"/>
      </rPr>
      <t xml:space="preserve"> (DOE USE ONLY)</t>
    </r>
  </si>
  <si>
    <t>COLUMN A - FUNCTION CODE:</t>
  </si>
  <si>
    <r>
      <t xml:space="preserve">SCHOOL DISTRICTS ONLY:  </t>
    </r>
    <r>
      <rPr>
        <sz val="14"/>
        <color theme="1"/>
        <rFont val="Arial"/>
        <family val="2"/>
      </rPr>
      <t xml:space="preserve">Use the four digit function codes as required in the </t>
    </r>
    <r>
      <rPr>
        <u/>
        <sz val="14"/>
        <color theme="1"/>
        <rFont val="Arial"/>
        <family val="2"/>
      </rPr>
      <t>Financial and Program Cost Accounting and Reporting for Florida Schools Manual.</t>
    </r>
  </si>
  <si>
    <t xml:space="preserve">COLUMN B - OBJECT CODE:    </t>
  </si>
  <si>
    <r>
      <t xml:space="preserve">SCHOOL DISTRICTS: </t>
    </r>
    <r>
      <rPr>
        <sz val="14"/>
        <color theme="1"/>
        <rFont val="Arial"/>
        <family val="2"/>
      </rPr>
      <t>Use the three digit object codes as required in the</t>
    </r>
    <r>
      <rPr>
        <u/>
        <sz val="14"/>
        <color theme="1"/>
        <rFont val="Arial"/>
        <family val="2"/>
      </rPr>
      <t xml:space="preserve"> Financial and Program Cost Accounting and Reporting for Florida Schools Manual.</t>
    </r>
    <r>
      <rPr>
        <sz val="14"/>
        <color theme="1"/>
        <rFont val="Arial"/>
        <family val="2"/>
      </rPr>
      <t xml:space="preserve"> </t>
    </r>
  </si>
  <si>
    <t>COMMUNITY COLLEGES:</t>
  </si>
  <si>
    <r>
      <t xml:space="preserve">Use the first three digits of the object codes listed in the </t>
    </r>
    <r>
      <rPr>
        <u/>
        <sz val="14"/>
        <color theme="1"/>
        <rFont val="Arial"/>
        <family val="2"/>
      </rPr>
      <t>Accounting Manual for Florida’s Public Community Colleges.</t>
    </r>
  </si>
  <si>
    <t>UNIVERSITIES AND STATE AGENCIES:</t>
  </si>
  <si>
    <r>
      <t xml:space="preserve">Use the first three digits of the object codes listed in the </t>
    </r>
    <r>
      <rPr>
        <u/>
        <sz val="14"/>
        <color theme="1"/>
        <rFont val="Arial"/>
        <family val="2"/>
      </rPr>
      <t>Florida Accounting Information Resource Manual.</t>
    </r>
  </si>
  <si>
    <r>
      <t xml:space="preserve">OTHER AGENCIES:  </t>
    </r>
    <r>
      <rPr>
        <sz val="14"/>
        <color theme="1"/>
        <rFont val="Arial"/>
        <family val="2"/>
      </rPr>
      <t>Use the</t>
    </r>
    <r>
      <rPr>
        <b/>
        <sz val="14"/>
        <color theme="1"/>
        <rFont val="Arial"/>
        <family val="2"/>
      </rPr>
      <t xml:space="preserve"> </t>
    </r>
    <r>
      <rPr>
        <sz val="14"/>
        <color theme="1"/>
        <rFont val="Arial"/>
        <family val="2"/>
      </rPr>
      <t>object codes as required in the agency’s expenditure chart of accounts.</t>
    </r>
  </si>
  <si>
    <t xml:space="preserve">COLUMN C – ACCOUNT TITLE:   </t>
  </si>
  <si>
    <t>Use the account title that applies to the object code listed in the accordance with the agency’s accounting system.</t>
  </si>
  <si>
    <t>COLUMN D – DESCRIPTION:</t>
  </si>
  <si>
    <t xml:space="preserve">COLUMN E – SCHOOL/PROGRAM:          </t>
  </si>
  <si>
    <r>
      <t>Provide</t>
    </r>
    <r>
      <rPr>
        <b/>
        <sz val="14"/>
        <color theme="1"/>
        <rFont val="Arial"/>
        <family val="2"/>
      </rPr>
      <t xml:space="preserve"> </t>
    </r>
    <r>
      <rPr>
        <sz val="14"/>
        <color theme="1"/>
        <rFont val="Arial"/>
        <family val="2"/>
      </rPr>
      <t>the</t>
    </r>
    <r>
      <rPr>
        <b/>
        <sz val="14"/>
        <color theme="1"/>
        <rFont val="Arial"/>
        <family val="2"/>
      </rPr>
      <t xml:space="preserve"> </t>
    </r>
    <r>
      <rPr>
        <sz val="14"/>
        <color theme="1"/>
        <rFont val="Arial"/>
        <family val="2"/>
      </rPr>
      <t>name of the school and the name of the program for which the equipment is being purchased.</t>
    </r>
  </si>
  <si>
    <t>COLUMN F – NUMBER OF ITEMS:</t>
  </si>
  <si>
    <t>Provide the total number purchased of this item.</t>
  </si>
  <si>
    <t>COLUMN G – ITEM COST:</t>
  </si>
  <si>
    <t>Provide the projected cost for each item.</t>
  </si>
  <si>
    <t xml:space="preserve">Provide detailed descriptions/specifications of all equipment items to be purchased that have a projected unit value of $5000 (State’s threshold) or more with a useful life of one year or more. </t>
  </si>
  <si>
    <r>
      <t>Note:</t>
    </r>
    <r>
      <rPr>
        <sz val="14"/>
        <color theme="1"/>
        <rFont val="Arial"/>
        <family val="2"/>
      </rPr>
      <t xml:space="preserve"> If the agency has a threshold of less than $5000 the lower amount is the guiding threshold.</t>
    </r>
  </si>
  <si>
    <t>FDOE Projected Equipment Purchases Form</t>
  </si>
  <si>
    <t>A) ___________________________________________________</t>
  </si>
  <si>
    <t>TAPS#
23B019</t>
  </si>
  <si>
    <t>Name of Eligible Recipient</t>
  </si>
  <si>
    <t xml:space="preserve"> </t>
  </si>
  <si>
    <t xml:space="preserve">B) ___________________________________________________  </t>
  </si>
  <si>
    <r>
      <t>Project Number</t>
    </r>
    <r>
      <rPr>
        <b/>
        <sz val="14"/>
        <color theme="1"/>
        <rFont val="Arial"/>
        <family val="2"/>
      </rPr>
      <t xml:space="preserve"> (DOE USE ONLY)</t>
    </r>
  </si>
  <si>
    <t>Agencies are accountable for all equipment purchased using grant funds including those below the agencies threshold.</t>
  </si>
  <si>
    <t>ITEM</t>
  </si>
  <si>
    <t>FUNCTION CODE</t>
  </si>
  <si>
    <t>OBJECT CODE</t>
  </si>
  <si>
    <t>ACCOUNT TITLE</t>
  </si>
  <si>
    <t>DESCRIPTION</t>
  </si>
  <si>
    <t>SCHOOL/
PROGRAM</t>
  </si>
  <si>
    <t>NUMBER OF ITEMS</t>
  </si>
  <si>
    <t>ITEM COST
($)</t>
  </si>
  <si>
    <t>TOTAL AMOUNT
($)</t>
  </si>
  <si>
    <t>#</t>
  </si>
  <si>
    <t>A</t>
  </si>
  <si>
    <t>B</t>
  </si>
  <si>
    <t>C</t>
  </si>
  <si>
    <t>D</t>
  </si>
  <si>
    <t>E</t>
  </si>
  <si>
    <t>F</t>
  </si>
  <si>
    <t>G</t>
  </si>
  <si>
    <t>H</t>
  </si>
  <si>
    <r>
      <t xml:space="preserve">1) Applicant Name </t>
    </r>
    <r>
      <rPr>
        <i/>
        <sz val="14"/>
        <color theme="1"/>
        <rFont val="Calibri"/>
        <family val="2"/>
        <scheme val="minor"/>
      </rPr>
      <t>(name of the agency who will serve as the fiscal agent)</t>
    </r>
  </si>
  <si>
    <t>5)  You can see if a question has a drop down menu by looking for the following icon next to that space.</t>
  </si>
  <si>
    <r>
      <rPr>
        <sz val="14"/>
        <color rgb="FF000000"/>
        <rFont val="Calibri"/>
        <family val="2"/>
      </rPr>
      <t xml:space="preserve">How many </t>
    </r>
    <r>
      <rPr>
        <b/>
        <u/>
        <sz val="14"/>
        <color rgb="FF000000"/>
        <rFont val="Calibri"/>
        <family val="2"/>
      </rPr>
      <t>NEW</t>
    </r>
    <r>
      <rPr>
        <sz val="14"/>
        <color rgb="FF000000"/>
        <rFont val="Calibri"/>
        <family val="2"/>
      </rPr>
      <t xml:space="preserve"> registered apprentices/preapprentices
does your program anticipate registering during the
</t>
    </r>
    <r>
      <rPr>
        <b/>
        <sz val="14"/>
        <color rgb="FF000000"/>
        <rFont val="Calibri"/>
        <family val="2"/>
      </rPr>
      <t>2024-25</t>
    </r>
    <r>
      <rPr>
        <sz val="14"/>
        <color rgb="FF000000"/>
        <rFont val="Calibri"/>
        <family val="2"/>
      </rPr>
      <t xml:space="preserve"> grant period?
</t>
    </r>
    <r>
      <rPr>
        <b/>
        <i/>
        <sz val="14"/>
        <color rgb="FFFF0000"/>
        <rFont val="Calibri"/>
        <family val="2"/>
      </rPr>
      <t>NOT PREVIOUSLY
ENROLLED IN 2022-23</t>
    </r>
  </si>
  <si>
    <r>
      <rPr>
        <sz val="14"/>
        <color rgb="FF000000"/>
        <rFont val="Calibri"/>
        <family val="2"/>
      </rPr>
      <t xml:space="preserve">How many </t>
    </r>
    <r>
      <rPr>
        <b/>
        <u/>
        <sz val="14"/>
        <color rgb="FF000000"/>
        <rFont val="Calibri"/>
        <family val="2"/>
      </rPr>
      <t>NEW</t>
    </r>
    <r>
      <rPr>
        <sz val="14"/>
        <color rgb="FF000000"/>
        <rFont val="Calibri"/>
        <family val="2"/>
      </rPr>
      <t xml:space="preserve"> registered apprentices/preapprentices
does your program anticipate registering during the
</t>
    </r>
    <r>
      <rPr>
        <b/>
        <sz val="14"/>
        <color rgb="FF000000"/>
        <rFont val="Calibri"/>
        <family val="2"/>
      </rPr>
      <t>2025-26</t>
    </r>
    <r>
      <rPr>
        <sz val="14"/>
        <color rgb="FF000000"/>
        <rFont val="Calibri"/>
        <family val="2"/>
      </rPr>
      <t xml:space="preserve"> grant period?
</t>
    </r>
    <r>
      <rPr>
        <b/>
        <i/>
        <sz val="14"/>
        <color rgb="FFFF0000"/>
        <rFont val="Calibri"/>
        <family val="2"/>
      </rPr>
      <t>NOT PREVIOUSLY
ENROLLED IN 2023-24</t>
    </r>
  </si>
  <si>
    <r>
      <t xml:space="preserve">How many apprentices/preapprentices
does your program anticipate  training during the </t>
    </r>
    <r>
      <rPr>
        <b/>
        <sz val="14"/>
        <color rgb="FF000000"/>
        <rFont val="Calibri"/>
        <family val="2"/>
      </rPr>
      <t>2024-25</t>
    </r>
    <r>
      <rPr>
        <sz val="14"/>
        <color rgb="FF000000"/>
        <rFont val="Calibri"/>
        <family val="2"/>
      </rPr>
      <t xml:space="preserve"> grant period?
</t>
    </r>
  </si>
  <si>
    <r>
      <t xml:space="preserve">How many apprentices/preapprentices
does your program anticipate  training during the </t>
    </r>
    <r>
      <rPr>
        <b/>
        <sz val="14"/>
        <color rgb="FF000000"/>
        <rFont val="Calibri"/>
        <family val="2"/>
      </rPr>
      <t>2025-26</t>
    </r>
    <r>
      <rPr>
        <sz val="14"/>
        <color rgb="FF000000"/>
        <rFont val="Calibri"/>
        <family val="2"/>
      </rPr>
      <t xml:space="preserve"> grant period?
</t>
    </r>
  </si>
  <si>
    <r>
      <t xml:space="preserve">How many apprentices/preapprentices
does your program anticipate  training during the </t>
    </r>
    <r>
      <rPr>
        <b/>
        <sz val="14"/>
        <color rgb="FF000000"/>
        <rFont val="Calibri"/>
        <family val="2"/>
      </rPr>
      <t>2026-27</t>
    </r>
    <r>
      <rPr>
        <sz val="14"/>
        <color rgb="FF000000"/>
        <rFont val="Calibri"/>
        <family val="2"/>
      </rPr>
      <t xml:space="preserve"> grant period?
</t>
    </r>
  </si>
  <si>
    <r>
      <rPr>
        <sz val="14"/>
        <color rgb="FF000000"/>
        <rFont val="Calibri"/>
        <family val="2"/>
      </rPr>
      <t xml:space="preserve">How many </t>
    </r>
    <r>
      <rPr>
        <b/>
        <u/>
        <sz val="14"/>
        <color rgb="FF000000"/>
        <rFont val="Calibri"/>
        <family val="2"/>
      </rPr>
      <t>NEW</t>
    </r>
    <r>
      <rPr>
        <sz val="14"/>
        <color rgb="FF000000"/>
        <rFont val="Calibri"/>
        <family val="2"/>
      </rPr>
      <t xml:space="preserve"> registered apprentices/preapprentices
does your program anticipate registering  during the
</t>
    </r>
    <r>
      <rPr>
        <b/>
        <sz val="14"/>
        <color rgb="FF000000"/>
        <rFont val="Calibri"/>
        <family val="2"/>
      </rPr>
      <t xml:space="preserve">2026-27 </t>
    </r>
    <r>
      <rPr>
        <sz val="14"/>
        <color rgb="FF000000"/>
        <rFont val="Calibri"/>
        <family val="2"/>
      </rPr>
      <t xml:space="preserve">grant period?
</t>
    </r>
    <r>
      <rPr>
        <b/>
        <i/>
        <sz val="14"/>
        <color rgb="FFFF0000"/>
        <rFont val="Calibri"/>
        <family val="2"/>
      </rPr>
      <t>NOT PREVIOUSLY
ENROLLED IN 2024-25</t>
    </r>
  </si>
  <si>
    <t>(6)  PERCENT ALLOCATED If the cost entered in (5) for each service/commodity listed in (3) is not the total cost of this service/commodity, enter the appropriate percentage in (6) that is applicable to this project. If the cost entered in (5) for each service/commodity listed in (3) is the total cost for this service/commodity and is applicable to this project, enter 100% in (6).</t>
  </si>
  <si>
    <t>Example A</t>
  </si>
  <si>
    <t>ACCOUNT TITLE &amp; NARRATIVE</t>
  </si>
  <si>
    <t>% ALLOCATED to this PROJECT</t>
  </si>
  <si>
    <t>EXPLANATION</t>
  </si>
  <si>
    <r>
      <t>Salaries</t>
    </r>
    <r>
      <rPr>
        <sz val="10"/>
        <rFont val="Times New Roman"/>
        <family val="1"/>
      </rPr>
      <t xml:space="preserve"> - Provides for supervision of all project activities; specific areas for supervision/ coordination are listed by position below.
</t>
    </r>
    <r>
      <rPr>
        <b/>
        <sz val="10"/>
        <rFont val="Times New Roman"/>
        <family val="1"/>
      </rPr>
      <t>Supervisor</t>
    </r>
    <r>
      <rPr>
        <sz val="10"/>
        <rFont val="Times New Roman"/>
        <family val="1"/>
      </rPr>
      <t xml:space="preserve">/Grant Administration/National Instructional Materials Accessibility Standards
</t>
    </r>
    <r>
      <rPr>
        <b/>
        <sz val="10"/>
        <rFont val="Times New Roman"/>
        <family val="1"/>
      </rPr>
      <t>Coordinator</t>
    </r>
    <r>
      <rPr>
        <sz val="10"/>
        <rFont val="Times New Roman"/>
        <family val="1"/>
      </rPr>
      <t>/Professional Development and Training</t>
    </r>
  </si>
  <si>
    <r>
      <t xml:space="preserve">The total cost for the two positions listed in (5), a </t>
    </r>
    <r>
      <rPr>
        <b/>
        <sz val="10"/>
        <rFont val="Times New Roman"/>
        <family val="1"/>
      </rPr>
      <t>Supervisor</t>
    </r>
    <r>
      <rPr>
        <sz val="10"/>
        <rFont val="Times New Roman"/>
        <family val="1"/>
      </rPr>
      <t xml:space="preserve"> and a </t>
    </r>
    <r>
      <rPr>
        <b/>
        <sz val="10"/>
        <rFont val="Times New Roman"/>
        <family val="1"/>
      </rPr>
      <t>Coordinator</t>
    </r>
    <r>
      <rPr>
        <sz val="10"/>
        <rFont val="Times New Roman"/>
        <family val="1"/>
      </rPr>
      <t xml:space="preserve"> (2.0 FTE), are charged to this project.  Therefore, the percent of the cost for </t>
    </r>
    <r>
      <rPr>
        <b/>
        <sz val="10"/>
        <rFont val="Times New Roman"/>
        <family val="1"/>
      </rPr>
      <t>Salaries and Benefits</t>
    </r>
    <r>
      <rPr>
        <sz val="10"/>
        <rFont val="Times New Roman"/>
        <family val="1"/>
      </rPr>
      <t xml:space="preserve"> allocated to this project is 100%.</t>
    </r>
  </si>
  <si>
    <t>Retirement (9.85%)</t>
  </si>
  <si>
    <t>FICA (6.20%)</t>
  </si>
  <si>
    <t>Medicare (1.45%)</t>
  </si>
  <si>
    <t>231 / 232</t>
  </si>
  <si>
    <t>Health / Life (11.90%)</t>
  </si>
  <si>
    <t>Worker's Comp. (1.26%)</t>
  </si>
  <si>
    <t>TOTAL</t>
  </si>
  <si>
    <t>Example B</t>
  </si>
  <si>
    <r>
      <t>Utilities</t>
    </r>
    <r>
      <rPr>
        <sz val="10"/>
        <rFont val="Times New Roman"/>
        <family val="1"/>
      </rPr>
      <t xml:space="preserve"> - Electricity, water and sewage charges for the facility where this project is housed.</t>
    </r>
  </si>
  <si>
    <r>
      <t xml:space="preserve">The total cost for utilities for the facility where this project is housed is $20,000 annually.  However, this project only occupies 50% of the facility.  Therefore, the percent of the cost for </t>
    </r>
    <r>
      <rPr>
        <b/>
        <sz val="10"/>
        <rFont val="Times New Roman"/>
        <family val="1"/>
      </rPr>
      <t>Utilities</t>
    </r>
    <r>
      <rPr>
        <sz val="10"/>
        <rFont val="Times New Roman"/>
        <family val="1"/>
      </rPr>
      <t xml:space="preserve"> allocated to this project is 50%.</t>
    </r>
  </si>
  <si>
    <t>(6)  PERCENT ALLOCATED (continued)</t>
  </si>
  <si>
    <t>Example C</t>
  </si>
  <si>
    <r>
      <t xml:space="preserve">In County Travel </t>
    </r>
    <r>
      <rPr>
        <sz val="10"/>
        <rFont val="Times New Roman"/>
        <family val="1"/>
      </rPr>
      <t>- Travel cost for staff to and from agency headquarters to designated program sites for the purpose of performing activities related to the administration and supervision of project.</t>
    </r>
  </si>
  <si>
    <r>
      <t xml:space="preserve">The mileage estimated for travel for district staff to and from the county office to the program sites was estimated to be 4,500 miles annually @ $0.44/mile.  Therefore, the percent of the cost for </t>
    </r>
    <r>
      <rPr>
        <b/>
        <sz val="10"/>
        <rFont val="Times New Roman"/>
        <family val="1"/>
      </rPr>
      <t>In County Travel</t>
    </r>
    <r>
      <rPr>
        <sz val="10"/>
        <rFont val="Times New Roman"/>
        <family val="1"/>
      </rPr>
      <t xml:space="preserve"> allocated to this </t>
    </r>
  </si>
  <si>
    <t>project is 100%.</t>
  </si>
  <si>
    <t>Example D</t>
  </si>
  <si>
    <t>NA for Private Entities</t>
  </si>
  <si>
    <r>
      <t>Purchased Services</t>
    </r>
    <r>
      <rPr>
        <sz val="10"/>
        <rFont val="Times New Roman"/>
        <family val="1"/>
      </rPr>
      <t xml:space="preserve"> - Contract with ABC Company for the repair/ maintenance of the office equipment; one laser printer and copier.</t>
    </r>
  </si>
  <si>
    <r>
      <t xml:space="preserve">The total cost for the maintenance contract for this equipment is $5,000.  It has been determined that this project only uses this equipment 25% of the time.  Therefore, the percent of the cost for </t>
    </r>
    <r>
      <rPr>
        <b/>
        <sz val="10"/>
        <rFont val="Times New Roman"/>
        <family val="1"/>
      </rPr>
      <t>Purchased Services</t>
    </r>
    <r>
      <rPr>
        <sz val="10"/>
        <rFont val="Times New Roman"/>
        <family val="1"/>
      </rPr>
      <t xml:space="preserve"> allocated </t>
    </r>
  </si>
  <si>
    <t>to this project is 25%.</t>
  </si>
  <si>
    <t>Program Proposal Deliverables</t>
  </si>
  <si>
    <t>Continuing Workforce Eduation</t>
  </si>
  <si>
    <t>Clock Hour Credits</t>
  </si>
  <si>
    <t>The RTI provider is not a FCS or SUS institution</t>
  </si>
  <si>
    <t xml:space="preserve">11) Provide the program name and Registered Program Number of the program who will act as the fiscal agent for the shared resources in the space below.
</t>
  </si>
  <si>
    <t xml:space="preserve">12) Provide the Registered Program Number and name for each partner(s) with whom budgetary resources will be shared. </t>
  </si>
  <si>
    <t>13) List the occupations that will be offered utilizing this funding opportunity.</t>
  </si>
  <si>
    <r>
      <t xml:space="preserve">10) Is the applicant filing a joint project concept that includes shared budgetary resources?  If the response to this question is "Yes" fill in questions 11-12 , if "no" skip to question 13. </t>
    </r>
    <r>
      <rPr>
        <i/>
        <sz val="14"/>
        <color theme="1"/>
        <rFont val="Calibri"/>
        <family val="2"/>
        <scheme val="minor"/>
      </rPr>
      <t>(Please see "Key Terms and Provisions" tab for additional information)</t>
    </r>
  </si>
  <si>
    <r>
      <t xml:space="preserve">Expansion Program: </t>
    </r>
    <r>
      <rPr>
        <sz val="11"/>
        <color rgb="FF000000"/>
        <rFont val="Calibri"/>
        <family val="2"/>
      </rPr>
      <t>Expansion concept pitches seek to increase capacity of apprentices and/or occupations of an existing program that is registered with the Florida Department of Education (state apprenticeship agency) to do the following:
• Add a new occupation(s) to the existing registered standards for the program (within 120 days of grant award)
• Add new training seats to an existing occupation(s) contained in the registered standards for the program. For example, if a program trains a cohort of 30 welder apprentices in a single year, an example of expansion would be the program intends to add an additional 8 seats (in the funding year) to the cohort to train a total of 38 welder apprentices.  See provisions below.</t>
    </r>
  </si>
  <si>
    <r>
      <rPr>
        <b/>
        <sz val="11"/>
        <color rgb="FF000000"/>
        <rFont val="Calibri"/>
        <family val="2"/>
      </rPr>
      <t>A Project Concept that includes shared budgetary resources:</t>
    </r>
    <r>
      <rPr>
        <sz val="11"/>
        <color rgb="FF000000"/>
        <rFont val="Calibri"/>
        <family val="2"/>
      </rPr>
      <t xml:space="preserve"> A project concept that includes shared budgetary resources submitted by one applicant who will be considered the fiscal agent. See provisions below.</t>
    </r>
  </si>
  <si>
    <t xml:space="preserve">https://www.fldoe.org/schools/higher-ed/fl-college-system/about-us/colleges.stml </t>
  </si>
  <si>
    <r>
      <rPr>
        <b/>
        <sz val="11"/>
        <color rgb="FF000000"/>
        <rFont val="Calibri"/>
        <family val="2"/>
      </rPr>
      <t>Florida College System:</t>
    </r>
    <r>
      <rPr>
        <sz val="11"/>
        <color rgb="FF000000"/>
        <rFont val="Calibri"/>
        <family val="2"/>
      </rPr>
      <t xml:space="preserve"> The 28 member colleges of the Florida College System can be located using the link below.</t>
    </r>
  </si>
  <si>
    <t>https://www.flbog.edu/universities/</t>
  </si>
  <si>
    <r>
      <rPr>
        <b/>
        <sz val="11"/>
        <color rgb="FF000000"/>
        <rFont val="Calibri"/>
        <family val="2"/>
      </rPr>
      <t>State University System:</t>
    </r>
    <r>
      <rPr>
        <sz val="11"/>
        <color rgb="FF000000"/>
        <rFont val="Calibri"/>
        <family val="2"/>
      </rPr>
      <t xml:space="preserve"> The 12 State University System of Florida institutions can be located using the link below.</t>
    </r>
  </si>
  <si>
    <t>Public High School</t>
  </si>
  <si>
    <t>School District Career Center</t>
  </si>
  <si>
    <t>Charter Technical Career Center</t>
  </si>
  <si>
    <t>Florida College System Institution</t>
  </si>
  <si>
    <t>State University System Institution</t>
  </si>
  <si>
    <t>Other Authorized Entity</t>
  </si>
  <si>
    <t xml:space="preserve">6) Based on the amount requested in this application, provide the dollar amount requested per projected enrollee in the program and provide the need and justification for the amount requested. </t>
  </si>
  <si>
    <t xml:space="preserve">7) Describe how the applicant intends to ensure the financial sustainability of the apprenticeship program after the grant period ends. </t>
  </si>
  <si>
    <r>
      <t xml:space="preserve">Criteria-A Total of 5 Deliverables for new and expanding programs
</t>
    </r>
    <r>
      <rPr>
        <i/>
        <sz val="14"/>
        <rFont val="Calibri"/>
        <family val="2"/>
        <scheme val="minor"/>
      </rPr>
      <t>· The program deliverables are aligned with the purposes/priorities of this funding opportunity.
· The objectives are measurable, qualitative, challenging, yet achievable, and support the associated deliverables.
· The milestones and timeframes are specific and realistic in order to achieve the program goal.
· The specific role, activities and expected contributions of each of the partners should be included whenever possible to show the strength of support to the program.
· All deliverables must be achieved within the grant period and may not contain goals and outcomes beyond the last date of the grant period.</t>
    </r>
  </si>
  <si>
    <t>Anticipated Completers</t>
  </si>
  <si>
    <t>Occupation(s)-
List each occupation that will be offered utilizing this funding opportunity</t>
  </si>
  <si>
    <r>
      <rPr>
        <sz val="14"/>
        <color rgb="FF000000"/>
        <rFont val="Calibri"/>
        <family val="2"/>
      </rPr>
      <t xml:space="preserve">How many registered apprentices/preapprentices
does your program anticipate completing the program during the
</t>
    </r>
    <r>
      <rPr>
        <b/>
        <sz val="14"/>
        <color rgb="FF000000"/>
        <rFont val="Calibri"/>
        <family val="2"/>
      </rPr>
      <t>2024-25</t>
    </r>
    <r>
      <rPr>
        <sz val="14"/>
        <color rgb="FF000000"/>
        <rFont val="Calibri"/>
        <family val="2"/>
      </rPr>
      <t xml:space="preserve"> grant period?
</t>
    </r>
    <r>
      <rPr>
        <b/>
        <i/>
        <sz val="14"/>
        <color rgb="FFFF0000"/>
        <rFont val="Calibri"/>
        <family val="2"/>
      </rPr>
      <t>NOT PREVIOUSLY
COMPLETED IN 2022-23</t>
    </r>
  </si>
  <si>
    <r>
      <rPr>
        <sz val="14"/>
        <color rgb="FF000000"/>
        <rFont val="Calibri"/>
        <family val="2"/>
      </rPr>
      <t xml:space="preserve">How many registered apprentices/preapprentices
does your program anticipate completing the program during the
</t>
    </r>
    <r>
      <rPr>
        <b/>
        <sz val="14"/>
        <color rgb="FF000000"/>
        <rFont val="Calibri"/>
        <family val="2"/>
      </rPr>
      <t>2025-26</t>
    </r>
    <r>
      <rPr>
        <sz val="14"/>
        <color rgb="FF000000"/>
        <rFont val="Calibri"/>
        <family val="2"/>
      </rPr>
      <t xml:space="preserve"> grant period?
</t>
    </r>
    <r>
      <rPr>
        <b/>
        <i/>
        <sz val="14"/>
        <color rgb="FFFF0000"/>
        <rFont val="Calibri"/>
        <family val="2"/>
      </rPr>
      <t>NOT PREVIOUSLY
COMPLETED IN 2023-24</t>
    </r>
  </si>
  <si>
    <r>
      <rPr>
        <sz val="14"/>
        <color rgb="FF000000"/>
        <rFont val="Calibri"/>
        <family val="2"/>
      </rPr>
      <t xml:space="preserve">How many registered apprentices/preapprentices
does your program anticipate completing the program during the
</t>
    </r>
    <r>
      <rPr>
        <b/>
        <sz val="14"/>
        <color rgb="FF000000"/>
        <rFont val="Calibri"/>
        <family val="2"/>
      </rPr>
      <t>2026-27</t>
    </r>
    <r>
      <rPr>
        <sz val="14"/>
        <color rgb="FF000000"/>
        <rFont val="Calibri"/>
        <family val="2"/>
      </rPr>
      <t xml:space="preserve"> grant period?
</t>
    </r>
    <r>
      <rPr>
        <b/>
        <i/>
        <sz val="14"/>
        <color rgb="FFFF0000"/>
        <rFont val="Calibri"/>
        <family val="2"/>
      </rPr>
      <t>NOT PREVIOUSLY
COMPLETED IN 2024-25</t>
    </r>
  </si>
  <si>
    <r>
      <rPr>
        <b/>
        <sz val="11"/>
        <color rgb="FF000000"/>
        <rFont val="Calibri"/>
        <family val="2"/>
      </rPr>
      <t>A Project Concept that includes shared budgetary resources:</t>
    </r>
    <r>
      <rPr>
        <sz val="11"/>
        <color rgb="FF000000"/>
        <rFont val="Calibri"/>
        <family val="2"/>
      </rPr>
      <t xml:space="preserve"> A project concept that includes shared budgetary resources: Shared resources may be between two or more registered programs such as an apprenticeship and a preapprenticeship. Some examples of resources that might be shared include related technical instruction, equipment, space, instructional personnel, outreach and wrap around services. Because of the nature of “new” programs, and the unique funding model for “operating” programs, project concepts including shared budgetary resources are limited to those applying for an “expansion program.” A letter of attestation from the registered program(s) who will be sharing budgetary resources with the fiscal agent is required with the project concept.</t>
    </r>
  </si>
  <si>
    <r>
      <t xml:space="preserve">Expansion programs: </t>
    </r>
    <r>
      <rPr>
        <sz val="11"/>
        <color rgb="FF000000"/>
        <rFont val="Calibri"/>
        <family val="2"/>
      </rPr>
      <t xml:space="preserve">Submitting a project concept for an expansion grant on behalf of an employer or sponsor will require a letter of attestation from the employer or sponsor with the project concept to indicate they will expand capacity or add an occupation(s). </t>
    </r>
  </si>
  <si>
    <r>
      <rPr>
        <b/>
        <sz val="11"/>
        <color rgb="FF000000"/>
        <rFont val="Calibri"/>
        <family val="2"/>
      </rPr>
      <t>New programs:</t>
    </r>
    <r>
      <rPr>
        <sz val="11"/>
        <color rgb="FF000000"/>
        <rFont val="Calibri"/>
        <family val="2"/>
      </rPr>
      <t xml:space="preserve"> Submitting a project concept for new program funds, who do not intend to serve as the actual program sponsor, must obtain a signed letter of attestation from the intended program sponsor supporting the project concept. Applicants for new program funds, who intend to serve as the program sponsor, must obtain a signed letter of attestation from at least one intended participating employer who will employ and train apprentices. 
</t>
    </r>
  </si>
  <si>
    <t>NOTE: Operating Programs should fill this chart in using the predetermined deliverables provided in the Project Concept Instructions word document.</t>
  </si>
  <si>
    <r>
      <rPr>
        <b/>
        <sz val="11"/>
        <color rgb="FF000000"/>
        <rFont val="Calibri"/>
        <family val="2"/>
      </rPr>
      <t xml:space="preserve">New Program: </t>
    </r>
    <r>
      <rPr>
        <sz val="11"/>
        <color rgb="FF000000"/>
        <rFont val="Calibri"/>
        <family val="2"/>
      </rPr>
      <t>New funding concept pitches seek to establish brand new apprenticeship or preapprenticeship programs as evidenced by a training plan for the program that meets the requirements for registration under Rules 6A-23 or 6A-23.010, Florida Administrative Code (F.A.C.), and which must be registered with the Florida Department of Education within 120 days of grant award. Upon registration the program will be issued a unique program number. See provisions below.</t>
    </r>
  </si>
  <si>
    <r>
      <rPr>
        <b/>
        <u/>
        <sz val="14"/>
        <rFont val="Calibri"/>
        <family val="2"/>
        <scheme val="minor"/>
      </rPr>
      <t>Deliverable Objectives</t>
    </r>
    <r>
      <rPr>
        <u/>
        <sz val="14"/>
        <rFont val="Calibri"/>
        <family val="2"/>
        <scheme val="minor"/>
      </rPr>
      <t>:</t>
    </r>
    <r>
      <rPr>
        <b/>
        <u/>
        <sz val="14"/>
        <rFont val="Calibri"/>
        <family val="2"/>
        <scheme val="minor"/>
      </rPr>
      <t xml:space="preserve">
</t>
    </r>
    <r>
      <rPr>
        <sz val="14"/>
        <rFont val="Calibri"/>
        <family val="2"/>
        <scheme val="minor"/>
      </rPr>
      <t xml:space="preserve">Describe </t>
    </r>
    <r>
      <rPr>
        <b/>
        <sz val="14"/>
        <rFont val="Calibri"/>
        <family val="2"/>
        <scheme val="minor"/>
      </rPr>
      <t>BELOW</t>
    </r>
    <r>
      <rPr>
        <sz val="14"/>
        <rFont val="Calibri"/>
        <family val="2"/>
        <scheme val="minor"/>
      </rPr>
      <t xml:space="preserve"> in detail, the major activities of the apprenticeship or preapprenticeship program, including timeframes, as they relate to the achievement of the "</t>
    </r>
    <r>
      <rPr>
        <b/>
        <sz val="14"/>
        <rFont val="Calibri"/>
        <family val="2"/>
        <scheme val="minor"/>
      </rPr>
      <t>Program Deliverable</t>
    </r>
    <r>
      <rPr>
        <sz val="14"/>
        <rFont val="Calibri"/>
        <family val="2"/>
        <scheme val="minor"/>
      </rPr>
      <t>" listed in the previous column.</t>
    </r>
  </si>
  <si>
    <t xml:space="preserve">9) Provide the name of the entity that will be providing the Related Technical Instruction (RTI). Provide information on the roles and responsibilities with regard to the operation of the program.
a. Is the applicant the Local Education Agency (LEA) providing the RTI,
b. Is the Applicant partnering with an LEA to provide the RTI, or 
c. Is the applicant designing and implementing thier own RTI? </t>
  </si>
  <si>
    <r>
      <t xml:space="preserve">14) List the participating Employers Per Occupation. </t>
    </r>
    <r>
      <rPr>
        <i/>
        <sz val="14"/>
        <color theme="1"/>
        <rFont val="Calibri"/>
        <family val="2"/>
        <scheme val="minor"/>
      </rPr>
      <t>(There should be a minimum of one employer per occupation)</t>
    </r>
  </si>
  <si>
    <r>
      <t xml:space="preserve">3) What is the annual capacity for training apprentices or preapprentices in the program? </t>
    </r>
    <r>
      <rPr>
        <i/>
        <sz val="14"/>
        <color theme="1"/>
        <rFont val="Calibri"/>
        <family val="2"/>
        <scheme val="minor"/>
      </rPr>
      <t>(This is the maximum number of seats available filled or unfilled for each occupation)</t>
    </r>
  </si>
  <si>
    <t>Anticipated Enrollment for "New" and "Expansion" Programs Only</t>
  </si>
  <si>
    <t>Anticipated Enrollment for "Operating" Programs Only</t>
  </si>
  <si>
    <r>
      <t xml:space="preserve">1) Describe the projected employment opportunities and the regional or statewide demand for the occupations for which the applicant will train using this funding. </t>
    </r>
    <r>
      <rPr>
        <i/>
        <sz val="14"/>
        <color theme="1"/>
        <rFont val="Calibri"/>
        <family val="2"/>
        <scheme val="minor"/>
      </rPr>
      <t>(Cite labor market sources)</t>
    </r>
  </si>
  <si>
    <r>
      <t xml:space="preserve">1) Describe the projected employment opportunities and the regional or statewide demand for the occupations for which the applicant will train using this funding. </t>
    </r>
    <r>
      <rPr>
        <i/>
        <sz val="14"/>
        <color rgb="FF000000"/>
        <rFont val="Calibri"/>
        <family val="2"/>
      </rPr>
      <t>(Cite labor market sources)</t>
    </r>
  </si>
  <si>
    <r>
      <t xml:space="preserve">Operation of Existing Program: </t>
    </r>
    <r>
      <rPr>
        <sz val="11"/>
        <color rgb="FF000000"/>
        <rFont val="Calibri"/>
        <family val="2"/>
      </rPr>
      <t xml:space="preserve">Concept pitches for operation funds for existing registered apprenticeship or preapprenticeship programs are limited to those programs that are fully registered with the Florida Department of Education (state apprenticeship agency) that do not partner during the funding year with a public Local Educational Agency (LEA) for related technical instruction. The project concept must be submitted by the registered sponsor. PCOG funds may be used to support the operating costs of the program to recruit, train and graduate apprentices. See provisions below. Operating programs are eligible for up to $3,000 per apprentice and $1,500 per preapprentice, this is subject to the availability of funds and may be prorated. 
</t>
    </r>
  </si>
  <si>
    <t>Fiscal Information</t>
  </si>
  <si>
    <t>3) Will there be an arrangement or partnership with an LEA in place to receive funding for Full-Time Equivalent (FTE)?</t>
  </si>
  <si>
    <t>4) If "yes" was selected for question 3 describe in detail the arrangement or partnership to receive funding for FTE including the amount.</t>
  </si>
  <si>
    <t xml:space="preserve">2) If "yes" was selected for question 1 describe in detail the tuition and fees that will be assessed to participants including the amount. </t>
  </si>
  <si>
    <t xml:space="preserve">5) Describe how the project will incorporate one or more of the goals included in the State Board of Education's K-20 Strategic Plan, outlined at: </t>
  </si>
  <si>
    <t xml:space="preserve">http://www.fldoe.org/policy/state-board-of-edu/strategic-plan.stml. </t>
  </si>
  <si>
    <t xml:space="preserve">6) Describe how the project will incorporate one or more of the goals included in the State Board of Education's K-20 Strategic Plan, outlined at: </t>
  </si>
  <si>
    <t xml:space="preserve">6) Provide a high-level overview of what this program is accomplishing. </t>
  </si>
  <si>
    <t>5) Describe in detail all other sources of funding the program will receive.</t>
  </si>
  <si>
    <t>1) Please use Calibri size 12-point font throughout this Excel Worksheet.</t>
  </si>
  <si>
    <t>4) Use this Apprenticeship Training Regional (ATR) map to answer question #6 on the General Information tab.</t>
  </si>
  <si>
    <r>
      <t xml:space="preserve">6)  "New", "operating" or "expansion" should be selected in the </t>
    </r>
    <r>
      <rPr>
        <i/>
        <sz val="14"/>
        <color rgb="FF242424"/>
        <rFont val="Calibri"/>
        <family val="2"/>
      </rPr>
      <t xml:space="preserve">General Information </t>
    </r>
    <r>
      <rPr>
        <sz val="14"/>
        <color rgb="FF242424"/>
        <rFont val="Calibri"/>
        <family val="2"/>
      </rPr>
      <t xml:space="preserve">tab, the corresponding program tab should be filled in depending on which selection is made. For example if "New" is selected in the </t>
    </r>
    <r>
      <rPr>
        <i/>
        <sz val="14"/>
        <color rgb="FF242424"/>
        <rFont val="Calibri"/>
        <family val="2"/>
      </rPr>
      <t>PCOG Concept Information</t>
    </r>
    <r>
      <rPr>
        <sz val="14"/>
        <color rgb="FF242424"/>
        <rFont val="Calibri"/>
        <family val="2"/>
      </rPr>
      <t xml:space="preserve"> tab, then only the </t>
    </r>
    <r>
      <rPr>
        <i/>
        <sz val="14"/>
        <color rgb="FF242424"/>
        <rFont val="Calibri"/>
        <family val="2"/>
      </rPr>
      <t>PCOG New Program</t>
    </r>
    <r>
      <rPr>
        <sz val="14"/>
        <color rgb="FF242424"/>
        <rFont val="Calibri"/>
        <family val="2"/>
      </rPr>
      <t xml:space="preserve"> tab</t>
    </r>
    <r>
      <rPr>
        <i/>
        <sz val="14"/>
        <color rgb="FF242424"/>
        <rFont val="Calibri"/>
        <family val="2"/>
      </rPr>
      <t xml:space="preserve"> </t>
    </r>
    <r>
      <rPr>
        <sz val="14"/>
        <color rgb="FF242424"/>
        <rFont val="Calibri"/>
        <family val="2"/>
      </rPr>
      <t>should be filled in skipping the</t>
    </r>
    <r>
      <rPr>
        <i/>
        <sz val="14"/>
        <color rgb="FF242424"/>
        <rFont val="Calibri"/>
        <family val="2"/>
      </rPr>
      <t xml:space="preserve"> PCOG Expansion Program </t>
    </r>
    <r>
      <rPr>
        <sz val="14"/>
        <color rgb="FF242424"/>
        <rFont val="Calibri"/>
        <family val="2"/>
      </rPr>
      <t>and</t>
    </r>
    <r>
      <rPr>
        <i/>
        <sz val="14"/>
        <color rgb="FF242424"/>
        <rFont val="Calibri"/>
        <family val="2"/>
      </rPr>
      <t xml:space="preserve"> PCOG Operating Program </t>
    </r>
    <r>
      <rPr>
        <sz val="14"/>
        <color rgb="FF242424"/>
        <rFont val="Calibri"/>
        <family val="2"/>
      </rPr>
      <t xml:space="preserve">tabs. </t>
    </r>
    <r>
      <rPr>
        <u/>
        <sz val="14"/>
        <color rgb="FF242424"/>
        <rFont val="Calibri"/>
        <family val="2"/>
      </rPr>
      <t>All</t>
    </r>
    <r>
      <rPr>
        <sz val="14"/>
        <color rgb="FF242424"/>
        <rFont val="Calibri"/>
        <family val="2"/>
      </rPr>
      <t xml:space="preserve"> project concepts should fill in the fiscal information, enrollment chart, completion chart and budget tabs. </t>
    </r>
  </si>
  <si>
    <t xml:space="preserve">Tuition and fees are not allowable for reimbursement using PCOG funding.
Guidance regarding the assessment of tuition and fees can be found in 1009.25 Florida Statutes. 
</t>
  </si>
  <si>
    <t>1) Will the participants of this program be assessed tuition and fees?</t>
  </si>
  <si>
    <t>2024-2025 Pathways to Career Opportunities Grant (PCOG) Solicitation of Project Concept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</si>
</sst>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F800]dddd\,\ mmmm\ dd\,\ yyyy"/>
  </numFmts>
  <fonts count="64" x14ac:knownFonts="1">
    <font>
      <sz val="11"/>
      <color theme="1"/>
      <name val="Calibri"/>
      <family val="2"/>
      <scheme val="minor"/>
    </font>
    <font>
      <sz val="14"/>
      <color theme="1"/>
      <name val="Calibri"/>
      <family val="2"/>
      <scheme val="minor"/>
    </font>
    <font>
      <b/>
      <sz val="18"/>
      <color theme="1"/>
      <name val="Calibri"/>
      <family val="2"/>
      <scheme val="minor"/>
    </font>
    <font>
      <b/>
      <sz val="24"/>
      <color theme="1"/>
      <name val="Calibri"/>
      <family val="2"/>
      <scheme val="minor"/>
    </font>
    <font>
      <sz val="12"/>
      <color theme="1"/>
      <name val="Calibri"/>
      <family val="2"/>
      <scheme val="minor"/>
    </font>
    <font>
      <sz val="14"/>
      <color rgb="FF242424"/>
      <name val="Calibri"/>
      <family val="2"/>
      <scheme val="minor"/>
    </font>
    <font>
      <sz val="11"/>
      <color theme="1"/>
      <name val="Calibri"/>
      <family val="2"/>
      <scheme val="minor"/>
    </font>
    <font>
      <b/>
      <sz val="11"/>
      <color theme="1"/>
      <name val="Calibri"/>
      <family val="2"/>
      <scheme val="minor"/>
    </font>
    <font>
      <sz val="14"/>
      <name val="Calibri"/>
      <family val="2"/>
      <scheme val="minor"/>
    </font>
    <font>
      <sz val="72"/>
      <name val="Calibri"/>
      <family val="2"/>
      <scheme val="minor"/>
    </font>
    <font>
      <i/>
      <sz val="14"/>
      <color rgb="FF000000"/>
      <name val="Calibri"/>
      <family val="2"/>
    </font>
    <font>
      <sz val="11"/>
      <color theme="1"/>
      <name val="Wingdings 3"/>
      <family val="1"/>
      <charset val="2"/>
    </font>
    <font>
      <i/>
      <sz val="14"/>
      <color theme="1"/>
      <name val="Calibri"/>
      <family val="2"/>
      <scheme val="minor"/>
    </font>
    <font>
      <b/>
      <sz val="24"/>
      <name val="Calibri"/>
      <family val="2"/>
      <scheme val="minor"/>
    </font>
    <font>
      <b/>
      <sz val="12"/>
      <name val="Times New Roman"/>
      <family val="1"/>
    </font>
    <font>
      <sz val="12"/>
      <name val="Arial"/>
      <family val="2"/>
    </font>
    <font>
      <sz val="12"/>
      <name val="Times New Roman"/>
      <family val="1"/>
    </font>
    <font>
      <b/>
      <sz val="12"/>
      <name val="Arial"/>
      <family val="2"/>
    </font>
    <font>
      <b/>
      <sz val="9"/>
      <name val="Times New Roman"/>
      <family val="1"/>
    </font>
    <font>
      <b/>
      <sz val="11"/>
      <name val="Calibri"/>
      <family val="2"/>
      <scheme val="minor"/>
    </font>
    <font>
      <sz val="11"/>
      <color indexed="8"/>
      <name val="Calibri"/>
      <family val="2"/>
    </font>
    <font>
      <sz val="16"/>
      <color theme="1"/>
      <name val="Calibri"/>
      <family val="2"/>
      <scheme val="minor"/>
    </font>
    <font>
      <sz val="11"/>
      <name val="Calibri"/>
      <family val="2"/>
      <scheme val="minor"/>
    </font>
    <font>
      <sz val="14"/>
      <color rgb="FF000000"/>
      <name val="Calibri"/>
      <family val="2"/>
    </font>
    <font>
      <b/>
      <sz val="14"/>
      <color rgb="FF000000"/>
      <name val="Calibri"/>
      <family val="2"/>
    </font>
    <font>
      <b/>
      <sz val="11"/>
      <color rgb="FF000000"/>
      <name val="Calibri"/>
      <family val="2"/>
    </font>
    <font>
      <sz val="11"/>
      <color rgb="FF000000"/>
      <name val="Calibri"/>
      <family val="2"/>
    </font>
    <font>
      <b/>
      <u/>
      <sz val="14"/>
      <color rgb="FF000000"/>
      <name val="Calibri"/>
      <family val="2"/>
    </font>
    <font>
      <b/>
      <i/>
      <sz val="14"/>
      <color rgb="FFFF0000"/>
      <name val="Calibri"/>
      <family val="2"/>
    </font>
    <font>
      <sz val="14"/>
      <color theme="1"/>
      <name val="Calibri"/>
      <family val="2"/>
    </font>
    <font>
      <sz val="14"/>
      <color rgb="FF242424"/>
      <name val="Calibri"/>
      <family val="2"/>
    </font>
    <font>
      <i/>
      <sz val="14"/>
      <color rgb="FF242424"/>
      <name val="Calibri"/>
      <family val="2"/>
    </font>
    <font>
      <u/>
      <sz val="14"/>
      <color rgb="FF242424"/>
      <name val="Calibri"/>
      <family val="2"/>
    </font>
    <font>
      <sz val="14"/>
      <color rgb="FF000000"/>
      <name val="Calibri"/>
      <family val="2"/>
    </font>
    <font>
      <sz val="24"/>
      <name val="Calibri"/>
      <family val="2"/>
      <scheme val="minor"/>
    </font>
    <font>
      <sz val="18"/>
      <color rgb="FFC00000"/>
      <name val="Calibri"/>
      <family val="2"/>
      <scheme val="minor"/>
    </font>
    <font>
      <b/>
      <i/>
      <u/>
      <sz val="14"/>
      <name val="Calibri"/>
      <family val="2"/>
      <scheme val="minor"/>
    </font>
    <font>
      <i/>
      <sz val="14"/>
      <name val="Calibri"/>
      <family val="2"/>
      <scheme val="minor"/>
    </font>
    <font>
      <b/>
      <u/>
      <sz val="14"/>
      <name val="Calibri"/>
      <family val="2"/>
      <scheme val="minor"/>
    </font>
    <font>
      <u/>
      <sz val="14"/>
      <name val="Calibri"/>
      <family val="2"/>
      <scheme val="minor"/>
    </font>
    <font>
      <b/>
      <sz val="14"/>
      <name val="Calibri"/>
      <family val="2"/>
      <scheme val="minor"/>
    </font>
    <font>
      <i/>
      <u/>
      <sz val="14"/>
      <name val="Calibri"/>
      <family val="2"/>
      <scheme val="minor"/>
    </font>
    <font>
      <b/>
      <sz val="14"/>
      <color indexed="8"/>
      <name val="Times New Roman"/>
      <family val="1"/>
    </font>
    <font>
      <sz val="14"/>
      <color indexed="8"/>
      <name val="Times New Roman"/>
      <family val="1"/>
    </font>
    <font>
      <b/>
      <sz val="14"/>
      <name val="Times New Roman"/>
      <family val="1"/>
    </font>
    <font>
      <sz val="14"/>
      <name val="Times New Roman"/>
      <family val="1"/>
    </font>
    <font>
      <i/>
      <sz val="14"/>
      <color indexed="8"/>
      <name val="Times New Roman"/>
      <family val="1"/>
    </font>
    <font>
      <b/>
      <u/>
      <sz val="14"/>
      <color theme="1"/>
      <name val="Arial"/>
      <family val="2"/>
    </font>
    <font>
      <sz val="14"/>
      <color theme="1"/>
      <name val="Arial"/>
      <family val="2"/>
    </font>
    <font>
      <b/>
      <sz val="14"/>
      <color theme="1"/>
      <name val="Arial"/>
      <family val="2"/>
    </font>
    <font>
      <u/>
      <sz val="14"/>
      <color theme="1"/>
      <name val="Arial"/>
      <family val="2"/>
    </font>
    <font>
      <b/>
      <sz val="14"/>
      <color theme="1"/>
      <name val="Calibri"/>
      <family val="2"/>
      <scheme val="minor"/>
    </font>
    <font>
      <b/>
      <sz val="14"/>
      <color rgb="FFFFFFFF"/>
      <name val="Arial"/>
      <family val="2"/>
    </font>
    <font>
      <sz val="11"/>
      <color indexed="8"/>
      <name val="Times New Roman"/>
      <family val="1"/>
    </font>
    <font>
      <b/>
      <sz val="10"/>
      <name val="Times New Roman"/>
      <family val="1"/>
    </font>
    <font>
      <sz val="11"/>
      <name val="Times New Roman"/>
      <family val="1"/>
    </font>
    <font>
      <sz val="10"/>
      <name val="Times New Roman"/>
      <family val="1"/>
    </font>
    <font>
      <b/>
      <sz val="11"/>
      <name val="Times New Roman"/>
      <family val="1"/>
    </font>
    <font>
      <sz val="9"/>
      <name val="Times New Roman"/>
      <family val="1"/>
    </font>
    <font>
      <sz val="8"/>
      <name val="Times New Roman"/>
      <family val="1"/>
    </font>
    <font>
      <sz val="8"/>
      <name val="Calibri"/>
      <family val="2"/>
      <scheme val="minor"/>
    </font>
    <font>
      <u/>
      <sz val="11"/>
      <color theme="10"/>
      <name val="Calibri"/>
      <family val="2"/>
      <scheme val="minor"/>
    </font>
    <font>
      <b/>
      <sz val="12"/>
      <color theme="1"/>
      <name val="Calibri"/>
      <family val="2"/>
      <scheme val="minor"/>
    </font>
    <font>
      <u/>
      <sz val="14"/>
      <color theme="10"/>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0000"/>
        <bgColor indexed="64"/>
      </patternFill>
    </fill>
    <fill>
      <patternFill patternType="solid">
        <fgColor indexed="22"/>
        <bgColor indexed="64"/>
      </patternFill>
    </fill>
    <fill>
      <patternFill patternType="solid">
        <fgColor rgb="FFFFFF00"/>
        <bgColor indexed="64"/>
      </patternFill>
    </fill>
    <fill>
      <patternFill patternType="solid">
        <fgColor rgb="FFB3B3B3"/>
        <bgColor indexed="64"/>
      </patternFill>
    </fill>
    <fill>
      <patternFill patternType="solid">
        <fgColor rgb="FF404040"/>
        <bgColor indexed="64"/>
      </patternFill>
    </fill>
    <fill>
      <patternFill patternType="solid">
        <fgColor theme="1"/>
        <bgColor indexed="64"/>
      </patternFill>
    </fill>
  </fills>
  <borders count="7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rgb="FF000000"/>
      </top>
      <bottom style="medium">
        <color rgb="FF000000"/>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5">
    <xf numFmtId="0" fontId="0" fillId="0" borderId="0"/>
    <xf numFmtId="9" fontId="6" fillId="0" borderId="0" applyFont="0" applyFill="0" applyBorder="0" applyAlignment="0" applyProtection="0"/>
    <xf numFmtId="44" fontId="20" fillId="0" borderId="0" applyFont="0" applyFill="0" applyBorder="0" applyAlignment="0" applyProtection="0"/>
    <xf numFmtId="44" fontId="6" fillId="0" borderId="0" applyFont="0" applyFill="0" applyBorder="0" applyAlignment="0" applyProtection="0"/>
    <xf numFmtId="0" fontId="61" fillId="0" borderId="0" applyNumberFormat="0" applyFill="0" applyBorder="0" applyAlignment="0" applyProtection="0"/>
  </cellStyleXfs>
  <cellXfs count="347">
    <xf numFmtId="0" fontId="0" fillId="0" borderId="0" xfId="0"/>
    <xf numFmtId="0" fontId="0" fillId="0" borderId="0" xfId="0" applyProtection="1">
      <protection locked="0"/>
    </xf>
    <xf numFmtId="0" fontId="0" fillId="0" borderId="0" xfId="0" applyAlignment="1" applyProtection="1">
      <alignment vertical="top"/>
      <protection locked="0"/>
    </xf>
    <xf numFmtId="0" fontId="1" fillId="0" borderId="0" xfId="0" applyFont="1" applyProtection="1">
      <protection locked="0"/>
    </xf>
    <xf numFmtId="0" fontId="5" fillId="0" borderId="8" xfId="0" applyFont="1" applyBorder="1" applyAlignment="1">
      <alignment horizontal="left" vertical="top" wrapText="1"/>
    </xf>
    <xf numFmtId="0" fontId="9" fillId="0" borderId="0" xfId="0" applyFont="1" applyAlignment="1" applyProtection="1">
      <alignment vertical="top"/>
      <protection locked="0"/>
    </xf>
    <xf numFmtId="0" fontId="1" fillId="0" borderId="0" xfId="0" applyFont="1"/>
    <xf numFmtId="0" fontId="1" fillId="0" borderId="3" xfId="0" applyFont="1" applyBorder="1" applyAlignment="1">
      <alignment vertical="top" wrapText="1"/>
    </xf>
    <xf numFmtId="0" fontId="0" fillId="0" borderId="0" xfId="0" applyAlignment="1">
      <alignment vertical="center"/>
    </xf>
    <xf numFmtId="0" fontId="0" fillId="0" borderId="9" xfId="0" applyBorder="1" applyAlignment="1">
      <alignment vertical="center"/>
    </xf>
    <xf numFmtId="0" fontId="0" fillId="0" borderId="9" xfId="0" applyBorder="1" applyProtection="1">
      <protection locked="0"/>
    </xf>
    <xf numFmtId="0" fontId="0" fillId="3" borderId="24" xfId="0" applyFill="1" applyBorder="1" applyAlignment="1">
      <alignment vertical="center"/>
    </xf>
    <xf numFmtId="0" fontId="0" fillId="3" borderId="21" xfId="0" applyFill="1" applyBorder="1" applyAlignment="1">
      <alignment vertical="center"/>
    </xf>
    <xf numFmtId="0" fontId="1" fillId="0" borderId="18" xfId="0" applyFont="1" applyBorder="1" applyAlignment="1" applyProtection="1">
      <alignment horizontal="center" vertical="center"/>
      <protection locked="0"/>
    </xf>
    <xf numFmtId="0" fontId="4" fillId="0" borderId="0" xfId="0" applyFont="1"/>
    <xf numFmtId="0" fontId="15" fillId="0" borderId="0" xfId="0" applyFont="1" applyAlignment="1">
      <alignment horizontal="center"/>
    </xf>
    <xf numFmtId="0" fontId="4" fillId="0" borderId="6" xfId="0" applyFont="1" applyBorder="1"/>
    <xf numFmtId="0" fontId="14" fillId="0" borderId="7" xfId="0" applyFont="1" applyBorder="1"/>
    <xf numFmtId="0" fontId="14" fillId="0" borderId="36" xfId="0" applyFont="1" applyBorder="1" applyAlignment="1">
      <alignment wrapText="1"/>
    </xf>
    <xf numFmtId="0" fontId="14" fillId="0" borderId="9" xfId="0" applyFont="1" applyBorder="1"/>
    <xf numFmtId="0" fontId="14" fillId="0" borderId="39" xfId="0" applyFont="1" applyBorder="1" applyAlignment="1">
      <alignment wrapText="1"/>
    </xf>
    <xf numFmtId="0" fontId="14" fillId="0" borderId="42" xfId="0" applyFont="1" applyBorder="1"/>
    <xf numFmtId="0" fontId="17" fillId="0" borderId="0" xfId="0" applyFont="1"/>
    <xf numFmtId="49" fontId="14" fillId="0" borderId="19" xfId="0" applyNumberFormat="1" applyFont="1" applyBorder="1" applyAlignment="1">
      <alignment horizontal="center"/>
    </xf>
    <xf numFmtId="49" fontId="14" fillId="0" borderId="45" xfId="0" applyNumberFormat="1" applyFont="1" applyBorder="1" applyAlignment="1">
      <alignment horizontal="center"/>
    </xf>
    <xf numFmtId="49" fontId="14" fillId="0" borderId="29" xfId="0" applyNumberFormat="1" applyFont="1" applyBorder="1" applyAlignment="1">
      <alignment horizontal="center"/>
    </xf>
    <xf numFmtId="49" fontId="14" fillId="0" borderId="46" xfId="0" applyNumberFormat="1" applyFont="1" applyBorder="1" applyAlignment="1">
      <alignment horizontal="center"/>
    </xf>
    <xf numFmtId="49" fontId="8" fillId="0" borderId="18" xfId="0" applyNumberFormat="1" applyFont="1" applyBorder="1" applyAlignment="1">
      <alignment horizontal="center"/>
    </xf>
    <xf numFmtId="49" fontId="8" fillId="0" borderId="1" xfId="0" applyNumberFormat="1" applyFont="1" applyBorder="1" applyAlignment="1">
      <alignment horizontal="center"/>
    </xf>
    <xf numFmtId="0" fontId="14" fillId="0" borderId="47" xfId="0" applyFont="1" applyBorder="1" applyAlignment="1">
      <alignment horizontal="center" wrapText="1"/>
    </xf>
    <xf numFmtId="0" fontId="14" fillId="0" borderId="15" xfId="0" applyFont="1" applyBorder="1" applyAlignment="1">
      <alignment horizontal="center" wrapText="1"/>
    </xf>
    <xf numFmtId="0" fontId="14" fillId="0" borderId="31" xfId="0" applyFont="1" applyBorder="1" applyAlignment="1">
      <alignment horizontal="center" wrapText="1"/>
    </xf>
    <xf numFmtId="49" fontId="14" fillId="0" borderId="15" xfId="0" applyNumberFormat="1" applyFont="1" applyBorder="1" applyAlignment="1">
      <alignment horizontal="center" wrapText="1"/>
    </xf>
    <xf numFmtId="0" fontId="14" fillId="0" borderId="48" xfId="0" applyFont="1" applyBorder="1" applyAlignment="1">
      <alignment horizontal="center" wrapText="1"/>
    </xf>
    <xf numFmtId="0" fontId="18" fillId="0" borderId="48" xfId="0" applyFont="1" applyBorder="1" applyAlignment="1">
      <alignment horizontal="center" wrapText="1"/>
    </xf>
    <xf numFmtId="0" fontId="18" fillId="0" borderId="17" xfId="0" applyFont="1" applyBorder="1" applyAlignment="1">
      <alignment horizontal="center" wrapText="1"/>
    </xf>
    <xf numFmtId="0" fontId="18" fillId="0" borderId="4" xfId="0" applyFont="1" applyBorder="1" applyAlignment="1">
      <alignment horizontal="center" wrapText="1"/>
    </xf>
    <xf numFmtId="0" fontId="4" fillId="0" borderId="0" xfId="0" applyFont="1" applyProtection="1">
      <protection locked="0"/>
    </xf>
    <xf numFmtId="0" fontId="16" fillId="0" borderId="49"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31" xfId="0" applyFont="1" applyBorder="1" applyAlignment="1" applyProtection="1">
      <alignment horizontal="left" vertical="center" wrapText="1"/>
      <protection locked="0"/>
    </xf>
    <xf numFmtId="44" fontId="16" fillId="0" borderId="13" xfId="2" applyFont="1" applyBorder="1" applyProtection="1">
      <protection locked="0"/>
    </xf>
    <xf numFmtId="9" fontId="16" fillId="0" borderId="50" xfId="1" applyFont="1" applyBorder="1" applyProtection="1">
      <protection locked="0"/>
    </xf>
    <xf numFmtId="0" fontId="8" fillId="0" borderId="28" xfId="0" applyFont="1" applyBorder="1" applyAlignment="1">
      <alignment horizontal="left" vertical="top" wrapText="1"/>
    </xf>
    <xf numFmtId="0" fontId="8" fillId="0" borderId="51" xfId="0" applyFont="1" applyBorder="1" applyAlignment="1">
      <alignment horizontal="left" vertical="top" wrapText="1"/>
    </xf>
    <xf numFmtId="0" fontId="8" fillId="0" borderId="30" xfId="0" applyFont="1" applyBorder="1" applyAlignment="1">
      <alignment horizontal="left" vertical="top" wrapText="1"/>
    </xf>
    <xf numFmtId="0" fontId="8" fillId="0" borderId="52" xfId="0" applyFont="1" applyBorder="1" applyAlignment="1">
      <alignment horizontal="left" vertical="top" wrapText="1"/>
    </xf>
    <xf numFmtId="44" fontId="14" fillId="0" borderId="54" xfId="2" applyFont="1" applyBorder="1" applyAlignment="1" applyProtection="1">
      <alignment horizontal="left"/>
    </xf>
    <xf numFmtId="9" fontId="14" fillId="0" borderId="55" xfId="1" applyFont="1" applyBorder="1" applyAlignment="1" applyProtection="1">
      <alignment horizontal="left"/>
    </xf>
    <xf numFmtId="0" fontId="8" fillId="0" borderId="56" xfId="0" applyFont="1" applyBorder="1" applyAlignment="1">
      <alignment horizontal="left" vertical="top" wrapText="1"/>
    </xf>
    <xf numFmtId="0" fontId="16" fillId="0" borderId="6" xfId="0" applyFont="1" applyBorder="1"/>
    <xf numFmtId="0" fontId="16" fillId="0" borderId="7" xfId="0" applyFont="1" applyBorder="1"/>
    <xf numFmtId="0" fontId="4" fillId="0" borderId="0" xfId="0" applyFont="1" applyAlignment="1">
      <alignment vertical="center"/>
    </xf>
    <xf numFmtId="49" fontId="16" fillId="0" borderId="0" xfId="0" applyNumberFormat="1" applyFont="1"/>
    <xf numFmtId="49" fontId="16" fillId="0" borderId="9" xfId="0" applyNumberFormat="1" applyFont="1" applyBorder="1"/>
    <xf numFmtId="0" fontId="14" fillId="0" borderId="0" xfId="0" applyFont="1" applyAlignment="1">
      <alignment vertical="center" wrapText="1"/>
    </xf>
    <xf numFmtId="0" fontId="14" fillId="0" borderId="9" xfId="0" applyFont="1" applyBorder="1" applyAlignment="1">
      <alignment vertical="center" wrapText="1"/>
    </xf>
    <xf numFmtId="0" fontId="14" fillId="0" borderId="0" xfId="0" applyFont="1" applyAlignment="1">
      <alignment vertical="center"/>
    </xf>
    <xf numFmtId="49" fontId="14" fillId="0" borderId="32" xfId="0" applyNumberFormat="1" applyFont="1" applyBorder="1" applyAlignment="1">
      <alignment horizontal="center" vertical="center"/>
    </xf>
    <xf numFmtId="0" fontId="14" fillId="0" borderId="35" xfId="0" applyFont="1" applyBorder="1" applyAlignment="1">
      <alignment horizontal="center" vertical="center"/>
    </xf>
    <xf numFmtId="0" fontId="16" fillId="0" borderId="0" xfId="0" applyFont="1" applyAlignment="1">
      <alignment wrapText="1"/>
    </xf>
    <xf numFmtId="0" fontId="16" fillId="0" borderId="0" xfId="0" applyFont="1" applyAlignment="1">
      <alignment vertical="center" wrapText="1"/>
    </xf>
    <xf numFmtId="49" fontId="1" fillId="3" borderId="27" xfId="0" applyNumberFormat="1" applyFont="1" applyFill="1" applyBorder="1" applyAlignment="1" applyProtection="1">
      <alignment horizontal="left" wrapText="1"/>
      <protection locked="0"/>
    </xf>
    <xf numFmtId="0" fontId="11" fillId="0" borderId="0" xfId="0" applyFont="1"/>
    <xf numFmtId="0" fontId="11" fillId="3" borderId="18" xfId="0" applyFont="1" applyFill="1" applyBorder="1"/>
    <xf numFmtId="0" fontId="11" fillId="3" borderId="21" xfId="0" applyFont="1" applyFill="1" applyBorder="1"/>
    <xf numFmtId="0" fontId="7" fillId="0" borderId="0" xfId="0" applyFont="1" applyAlignment="1">
      <alignment horizontal="center" wrapText="1"/>
    </xf>
    <xf numFmtId="0" fontId="0" fillId="0" borderId="9" xfId="0" applyBorder="1"/>
    <xf numFmtId="0" fontId="0" fillId="0" borderId="21" xfId="0" applyBorder="1"/>
    <xf numFmtId="0" fontId="0" fillId="0" borderId="20" xfId="0" applyBorder="1"/>
    <xf numFmtId="0" fontId="1" fillId="3" borderId="18" xfId="0" applyFont="1" applyFill="1" applyBorder="1" applyAlignment="1" applyProtection="1">
      <alignment horizontal="left" vertical="top" wrapText="1"/>
      <protection locked="0"/>
    </xf>
    <xf numFmtId="0" fontId="13" fillId="5" borderId="1" xfId="0" applyFont="1" applyFill="1" applyBorder="1" applyAlignment="1">
      <alignment horizontal="center" vertical="center"/>
    </xf>
    <xf numFmtId="0" fontId="21" fillId="4" borderId="1" xfId="0" applyFont="1" applyFill="1" applyBorder="1" applyAlignment="1">
      <alignment horizontal="center" vertical="center"/>
    </xf>
    <xf numFmtId="0" fontId="26" fillId="0" borderId="1" xfId="0" applyFont="1" applyBorder="1" applyAlignment="1">
      <alignment horizontal="left" vertical="top" wrapText="1"/>
    </xf>
    <xf numFmtId="0" fontId="25" fillId="0" borderId="2" xfId="0" applyFont="1" applyBorder="1" applyAlignment="1">
      <alignment horizontal="left" vertical="top" wrapText="1"/>
    </xf>
    <xf numFmtId="0" fontId="26" fillId="0" borderId="2" xfId="0" applyFont="1" applyBorder="1" applyAlignment="1">
      <alignment vertical="top" wrapText="1"/>
    </xf>
    <xf numFmtId="0" fontId="13" fillId="5" borderId="18" xfId="0" applyFont="1" applyFill="1" applyBorder="1" applyAlignment="1">
      <alignment horizontal="center" vertical="center"/>
    </xf>
    <xf numFmtId="0" fontId="1"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23" fillId="0" borderId="2" xfId="0" applyFont="1" applyBorder="1" applyAlignment="1">
      <alignment horizontal="center" vertical="center" wrapText="1"/>
    </xf>
    <xf numFmtId="2" fontId="1" fillId="0" borderId="28" xfId="0" applyNumberFormat="1" applyFont="1" applyBorder="1" applyAlignment="1" applyProtection="1">
      <alignment horizontal="center" vertical="top"/>
      <protection locked="0"/>
    </xf>
    <xf numFmtId="2" fontId="1" fillId="0" borderId="29" xfId="0" applyNumberFormat="1" applyFont="1" applyBorder="1" applyAlignment="1" applyProtection="1">
      <alignment horizontal="center" vertical="top"/>
      <protection locked="0"/>
    </xf>
    <xf numFmtId="2" fontId="1" fillId="0" borderId="30" xfId="0" applyNumberFormat="1" applyFont="1" applyBorder="1" applyAlignment="1" applyProtection="1">
      <alignment horizontal="center" vertical="top"/>
      <protection locked="0"/>
    </xf>
    <xf numFmtId="2" fontId="1" fillId="0" borderId="31" xfId="0" applyNumberFormat="1" applyFont="1" applyBorder="1" applyAlignment="1" applyProtection="1">
      <alignment horizontal="center" vertical="top"/>
      <protection locked="0"/>
    </xf>
    <xf numFmtId="2" fontId="1" fillId="0" borderId="33" xfId="0" applyNumberFormat="1" applyFont="1" applyBorder="1" applyAlignment="1" applyProtection="1">
      <alignment horizontal="center" vertical="top"/>
      <protection locked="0"/>
    </xf>
    <xf numFmtId="2" fontId="1" fillId="0" borderId="34" xfId="0" applyNumberFormat="1" applyFont="1" applyBorder="1" applyAlignment="1" applyProtection="1">
      <alignment horizontal="center" vertical="top"/>
      <protection locked="0"/>
    </xf>
    <xf numFmtId="0" fontId="1" fillId="3" borderId="3" xfId="0" applyFont="1" applyFill="1" applyBorder="1" applyAlignment="1" applyProtection="1">
      <alignment horizontal="left" vertical="top" wrapText="1"/>
      <protection locked="0"/>
    </xf>
    <xf numFmtId="0" fontId="1" fillId="0" borderId="18" xfId="0" applyFont="1" applyBorder="1" applyAlignment="1">
      <alignment horizontal="left" vertical="top" wrapText="1"/>
    </xf>
    <xf numFmtId="0" fontId="33" fillId="0" borderId="18" xfId="0" applyFont="1" applyBorder="1" applyAlignment="1">
      <alignment horizontal="left" vertical="top" wrapText="1"/>
    </xf>
    <xf numFmtId="0" fontId="1" fillId="0" borderId="3"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40" fillId="0" borderId="18" xfId="0" applyFont="1" applyBorder="1" applyAlignment="1">
      <alignment horizontal="left" vertical="top"/>
    </xf>
    <xf numFmtId="0" fontId="8" fillId="3" borderId="3" xfId="0" applyFont="1" applyFill="1" applyBorder="1" applyAlignment="1" applyProtection="1">
      <alignment horizontal="left" vertical="top" wrapText="1"/>
      <protection locked="0"/>
    </xf>
    <xf numFmtId="0" fontId="8" fillId="3" borderId="18" xfId="0" applyFont="1" applyFill="1" applyBorder="1" applyAlignment="1" applyProtection="1">
      <alignment horizontal="left" vertical="top" wrapText="1"/>
      <protection locked="0"/>
    </xf>
    <xf numFmtId="0" fontId="22" fillId="0" borderId="10" xfId="0" applyFont="1" applyBorder="1" applyProtection="1">
      <protection locked="0"/>
    </xf>
    <xf numFmtId="0" fontId="22" fillId="0" borderId="11" xfId="0" applyFont="1" applyBorder="1" applyProtection="1">
      <protection locked="0"/>
    </xf>
    <xf numFmtId="0" fontId="8" fillId="0" borderId="11" xfId="0" applyFont="1" applyBorder="1" applyAlignment="1">
      <alignment horizontal="left" vertical="top" indent="4"/>
    </xf>
    <xf numFmtId="0" fontId="8" fillId="0" borderId="12" xfId="0" applyFont="1" applyBorder="1"/>
    <xf numFmtId="0" fontId="7" fillId="0" borderId="8" xfId="0" applyFont="1" applyBorder="1" applyAlignment="1">
      <alignment horizontal="center" wrapText="1"/>
    </xf>
    <xf numFmtId="0" fontId="0" fillId="3" borderId="20" xfId="0" applyFill="1" applyBorder="1" applyAlignment="1">
      <alignment vertical="center"/>
    </xf>
    <xf numFmtId="0" fontId="0" fillId="0" borderId="8" xfId="0" applyBorder="1" applyProtection="1">
      <protection locked="0"/>
    </xf>
    <xf numFmtId="0" fontId="0" fillId="0" borderId="8" xfId="0" applyBorder="1" applyAlignment="1">
      <alignment vertical="center"/>
    </xf>
    <xf numFmtId="0" fontId="1" fillId="0" borderId="13" xfId="0" applyFont="1" applyBorder="1" applyAlignment="1">
      <alignment vertical="top"/>
    </xf>
    <xf numFmtId="0" fontId="47" fillId="0" borderId="5" xfId="0" applyFont="1" applyBorder="1" applyAlignment="1">
      <alignment horizontal="left" vertical="center"/>
    </xf>
    <xf numFmtId="0" fontId="1" fillId="0" borderId="6" xfId="0" applyFont="1" applyBorder="1"/>
    <xf numFmtId="44" fontId="48" fillId="0" borderId="7" xfId="0" applyNumberFormat="1" applyFont="1" applyBorder="1" applyAlignment="1">
      <alignment horizontal="left" vertical="top"/>
    </xf>
    <xf numFmtId="0" fontId="49" fillId="0" borderId="8" xfId="0" applyFont="1" applyBorder="1" applyAlignment="1">
      <alignment horizontal="center" vertical="center"/>
    </xf>
    <xf numFmtId="0" fontId="1" fillId="0" borderId="9" xfId="0" applyFont="1" applyBorder="1"/>
    <xf numFmtId="0" fontId="48" fillId="0" borderId="8" xfId="0" applyFont="1" applyBorder="1" applyAlignment="1">
      <alignment vertical="center"/>
    </xf>
    <xf numFmtId="0" fontId="1" fillId="0" borderId="0" xfId="0" applyFont="1" applyAlignment="1" applyProtection="1">
      <alignment vertical="center"/>
      <protection locked="0"/>
    </xf>
    <xf numFmtId="0" fontId="1" fillId="0" borderId="8" xfId="0" applyFont="1" applyBorder="1"/>
    <xf numFmtId="0" fontId="48" fillId="0" borderId="0" xfId="0" applyFont="1" applyAlignment="1">
      <alignment vertical="center"/>
    </xf>
    <xf numFmtId="0" fontId="1" fillId="0" borderId="0" xfId="0" applyFont="1" applyAlignment="1">
      <alignment vertical="center"/>
    </xf>
    <xf numFmtId="0" fontId="49" fillId="0" borderId="8" xfId="0" applyFont="1" applyBorder="1" applyAlignment="1">
      <alignment horizontal="left" vertical="center"/>
    </xf>
    <xf numFmtId="0" fontId="1" fillId="0" borderId="0" xfId="0" applyFont="1" applyAlignment="1">
      <alignment horizontal="left"/>
    </xf>
    <xf numFmtId="0" fontId="1" fillId="0" borderId="9" xfId="0" applyFont="1" applyBorder="1" applyAlignment="1">
      <alignment horizontal="left"/>
    </xf>
    <xf numFmtId="0" fontId="49" fillId="0" borderId="8" xfId="0" applyFont="1" applyBorder="1" applyAlignment="1">
      <alignment vertical="center" wrapText="1"/>
    </xf>
    <xf numFmtId="0" fontId="49" fillId="0" borderId="10" xfId="0" applyFont="1" applyBorder="1" applyAlignment="1">
      <alignment horizontal="left" vertical="top" wrapText="1"/>
    </xf>
    <xf numFmtId="0" fontId="1" fillId="0" borderId="11" xfId="0" applyFont="1" applyBorder="1"/>
    <xf numFmtId="0" fontId="1" fillId="0" borderId="12" xfId="0" applyFont="1" applyBorder="1"/>
    <xf numFmtId="0" fontId="34" fillId="0" borderId="8" xfId="0" applyFont="1" applyBorder="1" applyAlignment="1" applyProtection="1">
      <alignment horizontal="left" vertical="top"/>
      <protection locked="0"/>
    </xf>
    <xf numFmtId="0" fontId="34" fillId="0" borderId="0" xfId="0" applyFont="1" applyAlignment="1" applyProtection="1">
      <alignment horizontal="left" vertical="top"/>
      <protection locked="0"/>
    </xf>
    <xf numFmtId="0" fontId="34" fillId="0" borderId="6" xfId="0" applyFont="1" applyBorder="1" applyAlignment="1" applyProtection="1">
      <alignment horizontal="left" vertical="top"/>
      <protection locked="0"/>
    </xf>
    <xf numFmtId="0" fontId="34" fillId="0" borderId="9" xfId="0" applyFont="1" applyBorder="1" applyAlignment="1" applyProtection="1">
      <alignment horizontal="left" vertical="top"/>
      <protection locked="0"/>
    </xf>
    <xf numFmtId="0" fontId="51" fillId="0" borderId="0" xfId="0" applyFont="1" applyAlignment="1">
      <alignment vertical="top"/>
    </xf>
    <xf numFmtId="0" fontId="49" fillId="0" borderId="8" xfId="0" applyFont="1" applyBorder="1" applyAlignment="1">
      <alignment vertical="center"/>
    </xf>
    <xf numFmtId="0" fontId="52" fillId="10" borderId="12" xfId="0" applyFont="1" applyFill="1" applyBorder="1" applyAlignment="1">
      <alignment horizontal="center" vertical="center" wrapText="1"/>
    </xf>
    <xf numFmtId="0" fontId="48" fillId="0" borderId="3" xfId="0" applyFont="1" applyBorder="1" applyAlignment="1">
      <alignment horizontal="center" vertical="center" wrapText="1"/>
    </xf>
    <xf numFmtId="2" fontId="1" fillId="0" borderId="12" xfId="0" applyNumberFormat="1"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1" fillId="0" borderId="12" xfId="0" applyFont="1" applyBorder="1" applyAlignment="1" applyProtection="1">
      <alignment horizontal="left" vertical="top" wrapText="1"/>
      <protection locked="0"/>
    </xf>
    <xf numFmtId="1" fontId="1" fillId="0" borderId="12" xfId="0" applyNumberFormat="1" applyFont="1" applyBorder="1" applyAlignment="1" applyProtection="1">
      <alignment vertical="center" wrapText="1"/>
      <protection locked="0"/>
    </xf>
    <xf numFmtId="44" fontId="1" fillId="0" borderId="12" xfId="3" applyFont="1" applyBorder="1" applyAlignment="1" applyProtection="1">
      <alignment vertical="center" wrapText="1"/>
      <protection locked="0"/>
    </xf>
    <xf numFmtId="44" fontId="48" fillId="0" borderId="12" xfId="3" applyFont="1" applyBorder="1" applyAlignment="1" applyProtection="1">
      <alignment vertical="center" wrapText="1"/>
    </xf>
    <xf numFmtId="0" fontId="48" fillId="11" borderId="8" xfId="0" applyFont="1" applyFill="1" applyBorder="1" applyAlignment="1">
      <alignment vertical="center"/>
    </xf>
    <xf numFmtId="0" fontId="1" fillId="11" borderId="0" xfId="0" applyFont="1" applyFill="1"/>
    <xf numFmtId="44" fontId="48" fillId="0" borderId="18" xfId="3" applyFont="1" applyBorder="1" applyAlignment="1" applyProtection="1">
      <alignment vertical="center" wrapText="1"/>
    </xf>
    <xf numFmtId="0" fontId="53" fillId="0" borderId="0" xfId="0" applyFont="1" applyAlignment="1">
      <alignment vertical="center" wrapText="1"/>
    </xf>
    <xf numFmtId="0" fontId="14" fillId="0" borderId="0" xfId="0" applyFont="1" applyAlignment="1">
      <alignment horizontal="left"/>
    </xf>
    <xf numFmtId="49" fontId="54" fillId="0" borderId="13" xfId="0" applyNumberFormat="1" applyFont="1" applyBorder="1" applyAlignment="1">
      <alignment horizontal="center"/>
    </xf>
    <xf numFmtId="0" fontId="0" fillId="0" borderId="15" xfId="0" applyBorder="1"/>
    <xf numFmtId="0" fontId="54" fillId="0" borderId="0" xfId="0" applyFont="1" applyAlignment="1">
      <alignment horizontal="left"/>
    </xf>
    <xf numFmtId="0" fontId="54" fillId="0" borderId="13" xfId="0" applyFont="1" applyBorder="1" applyAlignment="1">
      <alignment horizontal="center" vertical="center"/>
    </xf>
    <xf numFmtId="0" fontId="54" fillId="0" borderId="13" xfId="0" applyFont="1" applyBorder="1" applyAlignment="1">
      <alignment horizontal="center" vertical="center" wrapText="1"/>
    </xf>
    <xf numFmtId="0" fontId="18" fillId="0" borderId="13" xfId="0" applyFont="1" applyBorder="1" applyAlignment="1">
      <alignment horizontal="center" vertical="center" wrapText="1"/>
    </xf>
    <xf numFmtId="0" fontId="54" fillId="0" borderId="71" xfId="0" applyFont="1" applyBorder="1" applyAlignment="1">
      <alignment horizontal="center" vertical="top"/>
    </xf>
    <xf numFmtId="0" fontId="55" fillId="0" borderId="13" xfId="0" applyFont="1" applyBorder="1" applyAlignment="1">
      <alignment horizontal="center" vertical="top" wrapText="1"/>
    </xf>
    <xf numFmtId="0" fontId="54" fillId="0" borderId="13" xfId="0" applyFont="1" applyBorder="1" applyAlignment="1">
      <alignment horizontal="left" vertical="top" wrapText="1"/>
    </xf>
    <xf numFmtId="6" fontId="55" fillId="0" borderId="13" xfId="0" applyNumberFormat="1" applyFont="1" applyBorder="1" applyAlignment="1">
      <alignment horizontal="center" vertical="top" wrapText="1"/>
    </xf>
    <xf numFmtId="9" fontId="55" fillId="0" borderId="13" xfId="0" applyNumberFormat="1" applyFont="1" applyBorder="1" applyAlignment="1">
      <alignment horizontal="center" vertical="top" wrapText="1"/>
    </xf>
    <xf numFmtId="0" fontId="56" fillId="0" borderId="13" xfId="0" applyFont="1" applyBorder="1" applyAlignment="1">
      <alignment horizontal="left" vertical="top" wrapText="1"/>
    </xf>
    <xf numFmtId="0" fontId="55" fillId="0" borderId="0" xfId="0" applyFont="1" applyAlignment="1">
      <alignment horizontal="left"/>
    </xf>
    <xf numFmtId="0" fontId="55" fillId="0" borderId="13" xfId="0" applyFont="1" applyBorder="1" applyAlignment="1">
      <alignment horizontal="center"/>
    </xf>
    <xf numFmtId="0" fontId="55" fillId="0" borderId="13" xfId="0" applyFont="1" applyBorder="1" applyAlignment="1">
      <alignment horizontal="left"/>
    </xf>
    <xf numFmtId="6" fontId="55" fillId="0" borderId="13" xfId="0" applyNumberFormat="1" applyFont="1" applyBorder="1" applyAlignment="1">
      <alignment horizontal="center"/>
    </xf>
    <xf numFmtId="9" fontId="55" fillId="0" borderId="13" xfId="0" applyNumberFormat="1" applyFont="1" applyBorder="1" applyAlignment="1">
      <alignment horizontal="center"/>
    </xf>
    <xf numFmtId="0" fontId="0" fillId="0" borderId="15" xfId="0" applyBorder="1" applyAlignment="1">
      <alignment horizontal="left" vertical="top"/>
    </xf>
    <xf numFmtId="0" fontId="0" fillId="0" borderId="25" xfId="0" applyBorder="1" applyAlignment="1">
      <alignment horizontal="left" vertical="top"/>
    </xf>
    <xf numFmtId="0" fontId="0" fillId="0" borderId="31" xfId="0" applyBorder="1"/>
    <xf numFmtId="0" fontId="57" fillId="0" borderId="31" xfId="0" applyFont="1" applyBorder="1" applyAlignment="1">
      <alignment horizontal="right"/>
    </xf>
    <xf numFmtId="0" fontId="57" fillId="0" borderId="72" xfId="0" applyFont="1" applyBorder="1" applyAlignment="1">
      <alignment horizontal="right"/>
    </xf>
    <xf numFmtId="0" fontId="55" fillId="7" borderId="13" xfId="0" applyFont="1" applyFill="1" applyBorder="1" applyAlignment="1">
      <alignment horizontal="center"/>
    </xf>
    <xf numFmtId="0" fontId="0" fillId="0" borderId="71" xfId="0" applyBorder="1" applyAlignment="1">
      <alignment horizontal="left" vertical="top"/>
    </xf>
    <xf numFmtId="0" fontId="14" fillId="0" borderId="16" xfId="0" applyFont="1" applyBorder="1" applyAlignment="1">
      <alignment horizontal="left"/>
    </xf>
    <xf numFmtId="0" fontId="55" fillId="0" borderId="13" xfId="0" applyFont="1" applyBorder="1" applyAlignment="1">
      <alignment horizontal="center" vertical="top"/>
    </xf>
    <xf numFmtId="6" fontId="55" fillId="0" borderId="13" xfId="0" applyNumberFormat="1" applyFont="1" applyBorder="1" applyAlignment="1">
      <alignment horizontal="center" vertical="top"/>
    </xf>
    <xf numFmtId="9" fontId="55" fillId="0" borderId="13" xfId="0" applyNumberFormat="1" applyFont="1" applyBorder="1" applyAlignment="1">
      <alignment horizontal="center" vertical="top"/>
    </xf>
    <xf numFmtId="0" fontId="56" fillId="0" borderId="15" xfId="0" applyFont="1" applyBorder="1" applyAlignment="1">
      <alignment horizontal="left" vertical="top" wrapText="1"/>
    </xf>
    <xf numFmtId="0" fontId="57" fillId="0" borderId="73" xfId="0" applyFont="1" applyBorder="1" applyAlignment="1">
      <alignment horizontal="right"/>
    </xf>
    <xf numFmtId="0" fontId="55" fillId="7" borderId="13" xfId="0" applyFont="1" applyFill="1" applyBorder="1" applyAlignment="1">
      <alignment horizontal="left"/>
    </xf>
    <xf numFmtId="0" fontId="56" fillId="0" borderId="71" xfId="0" applyFont="1" applyBorder="1" applyAlignment="1">
      <alignment horizontal="left" vertical="top" wrapText="1"/>
    </xf>
    <xf numFmtId="0" fontId="58" fillId="0" borderId="0" xfId="0" applyFont="1" applyAlignment="1">
      <alignment horizontal="left"/>
    </xf>
    <xf numFmtId="0" fontId="59" fillId="0" borderId="0" xfId="0" applyFont="1" applyAlignment="1">
      <alignment horizontal="left" vertical="top"/>
    </xf>
    <xf numFmtId="0" fontId="54" fillId="0" borderId="15" xfId="0" applyFont="1" applyBorder="1" applyAlignment="1">
      <alignment vertical="center"/>
    </xf>
    <xf numFmtId="0" fontId="55" fillId="7" borderId="72" xfId="0" applyFont="1" applyFill="1" applyBorder="1" applyAlignment="1">
      <alignment horizontal="left"/>
    </xf>
    <xf numFmtId="0" fontId="0" fillId="0" borderId="31" xfId="0" applyBorder="1" applyAlignment="1">
      <alignment vertical="top"/>
    </xf>
    <xf numFmtId="0" fontId="57" fillId="0" borderId="31" xfId="0" applyFont="1" applyBorder="1" applyAlignment="1">
      <alignment horizontal="right" vertical="top"/>
    </xf>
    <xf numFmtId="0" fontId="57" fillId="0" borderId="73" xfId="0" applyFont="1" applyBorder="1" applyAlignment="1">
      <alignment horizontal="right" vertical="top"/>
    </xf>
    <xf numFmtId="0" fontId="55" fillId="7" borderId="13" xfId="0" applyFont="1" applyFill="1" applyBorder="1" applyAlignment="1">
      <alignment horizontal="left" vertical="top"/>
    </xf>
    <xf numFmtId="0" fontId="61" fillId="0" borderId="2" xfId="4" applyBorder="1" applyAlignment="1">
      <alignment vertical="top" wrapText="1"/>
    </xf>
    <xf numFmtId="0" fontId="1" fillId="0" borderId="1"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1" fillId="3" borderId="27" xfId="0" applyFont="1" applyFill="1" applyBorder="1" applyAlignment="1" applyProtection="1">
      <alignment horizontal="left" wrapText="1"/>
      <protection locked="0"/>
    </xf>
    <xf numFmtId="0" fontId="1" fillId="0" borderId="2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3" borderId="74" xfId="0" applyFont="1" applyFill="1" applyBorder="1" applyAlignment="1" applyProtection="1">
      <alignment horizontal="left" wrapText="1"/>
      <protection locked="0"/>
    </xf>
    <xf numFmtId="0" fontId="1" fillId="0" borderId="30"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3" borderId="32" xfId="0" applyFont="1" applyFill="1" applyBorder="1" applyAlignment="1" applyProtection="1">
      <alignment horizontal="left" wrapText="1"/>
      <protection locked="0"/>
    </xf>
    <xf numFmtId="0" fontId="1" fillId="0" borderId="33"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26" fillId="0" borderId="1" xfId="0" applyFont="1" applyBorder="1" applyAlignment="1">
      <alignment vertical="top" wrapText="1"/>
    </xf>
    <xf numFmtId="0" fontId="0" fillId="0" borderId="2" xfId="0" applyBorder="1" applyAlignment="1">
      <alignment vertical="top"/>
    </xf>
    <xf numFmtId="0" fontId="25" fillId="0" borderId="2" xfId="0" applyFont="1" applyBorder="1" applyAlignment="1">
      <alignment vertical="top" wrapText="1"/>
    </xf>
    <xf numFmtId="0" fontId="26" fillId="0" borderId="3" xfId="0" applyFont="1" applyBorder="1" applyAlignment="1">
      <alignment vertical="top" wrapText="1"/>
    </xf>
    <xf numFmtId="0" fontId="4" fillId="0" borderId="0" xfId="0" applyFont="1" applyAlignment="1">
      <alignment horizontal="left"/>
    </xf>
    <xf numFmtId="0" fontId="62" fillId="4" borderId="18" xfId="0" applyFont="1" applyFill="1" applyBorder="1" applyAlignment="1">
      <alignment horizontal="left" vertical="center" wrapText="1"/>
    </xf>
    <xf numFmtId="0" fontId="23" fillId="0" borderId="18" xfId="0" applyFont="1" applyBorder="1" applyAlignment="1">
      <alignment horizontal="left" vertical="top" wrapText="1"/>
    </xf>
    <xf numFmtId="0" fontId="23" fillId="0" borderId="1" xfId="0" applyFont="1" applyBorder="1" applyAlignment="1">
      <alignment horizontal="left" vertical="top" wrapText="1"/>
    </xf>
    <xf numFmtId="164" fontId="0" fillId="0" borderId="18" xfId="0" applyNumberFormat="1" applyBorder="1" applyAlignment="1" applyProtection="1">
      <alignment horizontal="center" vertical="center"/>
      <protection locked="0"/>
    </xf>
    <xf numFmtId="0" fontId="0" fillId="0" borderId="1" xfId="0" applyBorder="1"/>
    <xf numFmtId="0" fontId="0" fillId="0" borderId="2" xfId="0" applyBorder="1"/>
    <xf numFmtId="0" fontId="0" fillId="0" borderId="3" xfId="0" applyBorder="1"/>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3" fillId="2" borderId="5" xfId="0" applyFont="1" applyFill="1" applyBorder="1" applyAlignment="1">
      <alignment horizontal="center" vertical="top" wrapText="1"/>
    </xf>
    <xf numFmtId="0" fontId="0" fillId="0" borderId="6" xfId="0" applyBorder="1"/>
    <xf numFmtId="0" fontId="0" fillId="0" borderId="7" xfId="0" applyBorder="1"/>
    <xf numFmtId="0" fontId="5" fillId="0" borderId="59" xfId="0" applyFont="1" applyBorder="1" applyAlignment="1">
      <alignment horizontal="left" vertical="top" wrapText="1"/>
    </xf>
    <xf numFmtId="0" fontId="0" fillId="0" borderId="16" xfId="0" applyBorder="1"/>
    <xf numFmtId="0" fontId="0" fillId="0" borderId="60" xfId="0" applyBorder="1"/>
    <xf numFmtId="0" fontId="1" fillId="0" borderId="47" xfId="0" applyFont="1" applyBorder="1" applyAlignment="1">
      <alignment horizontal="left" vertical="top" wrapText="1"/>
    </xf>
    <xf numFmtId="0" fontId="1" fillId="0" borderId="15" xfId="0" applyFont="1" applyBorder="1" applyAlignment="1">
      <alignment horizontal="left" vertical="top" wrapText="1"/>
    </xf>
    <xf numFmtId="0" fontId="1" fillId="0" borderId="48" xfId="0" applyFont="1" applyBorder="1" applyAlignment="1">
      <alignment horizontal="left" vertical="top" wrapText="1"/>
    </xf>
    <xf numFmtId="0" fontId="30" fillId="0" borderId="61" xfId="0" applyFont="1" applyBorder="1" applyAlignment="1">
      <alignment horizontal="left" vertical="top" wrapText="1"/>
    </xf>
    <xf numFmtId="0" fontId="0" fillId="0" borderId="54" xfId="0" applyBorder="1"/>
    <xf numFmtId="0" fontId="0" fillId="0" borderId="55" xfId="0" applyBorder="1"/>
    <xf numFmtId="0" fontId="8" fillId="0" borderId="8" xfId="0" applyFont="1"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1" fillId="0" borderId="49" xfId="0" applyFont="1" applyBorder="1" applyAlignment="1">
      <alignment horizontal="left" vertical="center"/>
    </xf>
    <xf numFmtId="0" fontId="1" fillId="0" borderId="13" xfId="0" applyFont="1" applyBorder="1" applyAlignment="1">
      <alignment horizontal="left" vertical="center"/>
    </xf>
    <xf numFmtId="0" fontId="1" fillId="0" borderId="50" xfId="0" applyFont="1" applyBorder="1" applyAlignment="1">
      <alignment horizontal="left" vertical="center"/>
    </xf>
    <xf numFmtId="0" fontId="23" fillId="0" borderId="49" xfId="0" applyFont="1" applyBorder="1" applyAlignment="1">
      <alignment horizontal="left" vertical="center" wrapText="1"/>
    </xf>
    <xf numFmtId="0" fontId="1" fillId="0" borderId="13" xfId="0" applyFont="1" applyBorder="1" applyAlignment="1">
      <alignment horizontal="left" vertical="center" wrapText="1"/>
    </xf>
    <xf numFmtId="0" fontId="1" fillId="0" borderId="50" xfId="0" applyFont="1" applyBorder="1" applyAlignment="1">
      <alignment horizontal="left" vertical="center" wrapText="1"/>
    </xf>
    <xf numFmtId="0" fontId="8" fillId="0" borderId="47" xfId="0" applyFont="1" applyBorder="1" applyAlignment="1">
      <alignment horizontal="left" vertical="center" wrapText="1"/>
    </xf>
    <xf numFmtId="0" fontId="8" fillId="0" borderId="15" xfId="0" applyFont="1" applyBorder="1" applyAlignment="1">
      <alignment horizontal="left" vertical="center" wrapText="1"/>
    </xf>
    <xf numFmtId="0" fontId="8" fillId="0" borderId="48" xfId="0" applyFont="1" applyBorder="1" applyAlignment="1">
      <alignment horizontal="left" vertical="center" wrapText="1"/>
    </xf>
    <xf numFmtId="0" fontId="5" fillId="0" borderId="57" xfId="0" applyFont="1" applyBorder="1" applyAlignment="1">
      <alignment horizontal="left" vertical="center" wrapText="1"/>
    </xf>
    <xf numFmtId="0" fontId="0" fillId="0" borderId="14" xfId="0" applyBorder="1" applyAlignment="1">
      <alignment vertical="center"/>
    </xf>
    <xf numFmtId="0" fontId="0" fillId="0" borderId="58" xfId="0" applyBorder="1" applyAlignment="1">
      <alignment vertical="center"/>
    </xf>
    <xf numFmtId="0" fontId="1" fillId="0" borderId="26" xfId="0" applyFont="1" applyBorder="1" applyAlignment="1">
      <alignment horizontal="left" vertical="top" wrapText="1"/>
    </xf>
    <xf numFmtId="0" fontId="0" fillId="0" borderId="25" xfId="0" applyBorder="1" applyAlignment="1">
      <alignment horizontal="left" vertical="top" wrapText="1"/>
    </xf>
    <xf numFmtId="0" fontId="0" fillId="0" borderId="69" xfId="0" applyBorder="1" applyAlignment="1">
      <alignment horizontal="left" vertical="top" wrapText="1"/>
    </xf>
    <xf numFmtId="0" fontId="4" fillId="3" borderId="20" xfId="0" applyFont="1" applyFill="1" applyBorder="1" applyAlignment="1" applyProtection="1">
      <alignment horizontal="left" vertical="top" wrapText="1"/>
      <protection locked="0"/>
    </xf>
    <xf numFmtId="0" fontId="4" fillId="3" borderId="24" xfId="0" applyFont="1" applyFill="1" applyBorder="1" applyAlignment="1" applyProtection="1">
      <alignment horizontal="left" vertical="top" wrapText="1"/>
      <protection locked="0"/>
    </xf>
    <xf numFmtId="0" fontId="4" fillId="3" borderId="21" xfId="0" applyFont="1" applyFill="1" applyBorder="1" applyAlignment="1" applyProtection="1">
      <alignment horizontal="left" vertical="top" wrapText="1"/>
      <protection locked="0"/>
    </xf>
    <xf numFmtId="0" fontId="63" fillId="0" borderId="26" xfId="4" applyFont="1" applyBorder="1" applyAlignment="1">
      <alignment horizontal="left" vertical="top" wrapText="1"/>
    </xf>
    <xf numFmtId="0" fontId="63" fillId="0" borderId="25" xfId="4" applyFont="1" applyBorder="1" applyAlignment="1">
      <alignment horizontal="left" vertical="top" wrapText="1"/>
    </xf>
    <xf numFmtId="0" fontId="63" fillId="0" borderId="69" xfId="4" applyFont="1" applyBorder="1" applyAlignment="1">
      <alignment horizontal="left" vertical="top" wrapText="1"/>
    </xf>
    <xf numFmtId="0" fontId="4" fillId="3" borderId="22" xfId="0" applyFont="1" applyFill="1" applyBorder="1" applyAlignment="1" applyProtection="1">
      <alignment horizontal="left" vertical="top" wrapText="1"/>
      <protection locked="0"/>
    </xf>
    <xf numFmtId="0" fontId="0" fillId="0" borderId="23" xfId="0" applyBorder="1" applyAlignment="1">
      <alignment horizontal="left" vertical="top" wrapText="1"/>
    </xf>
    <xf numFmtId="0" fontId="0" fillId="0" borderId="68" xfId="0" applyBorder="1" applyAlignment="1">
      <alignment horizontal="left" vertical="top" wrapText="1"/>
    </xf>
    <xf numFmtId="0" fontId="3" fillId="4" borderId="20" xfId="0" applyFont="1" applyFill="1" applyBorder="1" applyAlignment="1">
      <alignment horizontal="center" vertical="center" wrapText="1"/>
    </xf>
    <xf numFmtId="0" fontId="0" fillId="4" borderId="24" xfId="0" applyFill="1" applyBorder="1"/>
    <xf numFmtId="0" fontId="0" fillId="0" borderId="24" xfId="0" applyBorder="1"/>
    <xf numFmtId="0" fontId="7" fillId="6" borderId="5" xfId="0" applyFont="1" applyFill="1" applyBorder="1" applyAlignment="1">
      <alignment horizontal="center" wrapText="1"/>
    </xf>
    <xf numFmtId="0" fontId="3" fillId="5" borderId="15" xfId="0" applyFont="1" applyFill="1" applyBorder="1" applyAlignment="1">
      <alignment horizontal="center" vertical="center" wrapText="1"/>
    </xf>
    <xf numFmtId="0" fontId="0" fillId="5" borderId="15" xfId="0" applyFill="1" applyBorder="1" applyAlignment="1">
      <alignment horizontal="center" vertical="center"/>
    </xf>
    <xf numFmtId="0" fontId="1" fillId="0" borderId="62" xfId="0" applyFont="1" applyBorder="1" applyAlignment="1">
      <alignment horizontal="left" vertical="top" wrapText="1"/>
    </xf>
    <xf numFmtId="0" fontId="0" fillId="0" borderId="63" xfId="0" applyBorder="1" applyAlignment="1">
      <alignment horizontal="left" vertical="top" wrapText="1"/>
    </xf>
    <xf numFmtId="0" fontId="0" fillId="0" borderId="67" xfId="0" applyBorder="1" applyAlignment="1">
      <alignment horizontal="left" vertical="top" wrapText="1"/>
    </xf>
    <xf numFmtId="0" fontId="23" fillId="0" borderId="26" xfId="0" applyFont="1" applyBorder="1" applyAlignment="1">
      <alignment horizontal="left" vertical="top" wrapText="1"/>
    </xf>
    <xf numFmtId="0" fontId="0" fillId="0" borderId="70" xfId="0" applyBorder="1" applyAlignment="1">
      <alignment horizontal="left" vertical="top" wrapText="1"/>
    </xf>
    <xf numFmtId="0" fontId="0" fillId="0" borderId="21" xfId="0" applyBorder="1"/>
    <xf numFmtId="0" fontId="13" fillId="4" borderId="20" xfId="0" applyFont="1" applyFill="1" applyBorder="1" applyAlignment="1">
      <alignment horizontal="center" vertical="center" wrapText="1"/>
    </xf>
    <xf numFmtId="0" fontId="22" fillId="4" borderId="24" xfId="0" applyFont="1" applyFill="1" applyBorder="1" applyAlignment="1">
      <alignment horizontal="center" vertical="center"/>
    </xf>
    <xf numFmtId="0" fontId="22" fillId="0" borderId="24" xfId="0" applyFont="1" applyBorder="1" applyAlignment="1">
      <alignment horizontal="center" vertical="center"/>
    </xf>
    <xf numFmtId="0" fontId="22" fillId="0" borderId="21" xfId="0" applyFont="1" applyBorder="1" applyAlignment="1">
      <alignment horizontal="center" vertical="center"/>
    </xf>
    <xf numFmtId="0" fontId="23" fillId="0" borderId="62" xfId="0" applyFont="1" applyBorder="1" applyAlignment="1">
      <alignment horizontal="left" vertical="top" wrapText="1"/>
    </xf>
    <xf numFmtId="0" fontId="34" fillId="5" borderId="20" xfId="0" applyFont="1" applyFill="1" applyBorder="1" applyAlignment="1" applyProtection="1">
      <alignment horizontal="center" vertical="top"/>
      <protection locked="0"/>
    </xf>
    <xf numFmtId="0" fontId="34" fillId="5" borderId="24" xfId="0" applyFont="1" applyFill="1" applyBorder="1" applyAlignment="1" applyProtection="1">
      <alignment horizontal="center" vertical="top"/>
      <protection locked="0"/>
    </xf>
    <xf numFmtId="0" fontId="34" fillId="5" borderId="21" xfId="0" applyFont="1" applyFill="1" applyBorder="1" applyAlignment="1" applyProtection="1">
      <alignment horizontal="center" vertical="top"/>
      <protection locked="0"/>
    </xf>
    <xf numFmtId="0" fontId="35" fillId="0" borderId="20" xfId="0" applyFont="1" applyBorder="1" applyAlignment="1" applyProtection="1">
      <alignment horizontal="center" vertical="top"/>
      <protection locked="0"/>
    </xf>
    <xf numFmtId="0" fontId="35" fillId="0" borderId="24" xfId="0" applyFont="1" applyBorder="1" applyAlignment="1">
      <alignment horizontal="center" vertical="top"/>
    </xf>
    <xf numFmtId="0" fontId="35" fillId="0" borderId="21" xfId="0" applyFont="1" applyBorder="1" applyAlignment="1">
      <alignment horizontal="center" vertical="top"/>
    </xf>
    <xf numFmtId="0" fontId="36"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13" fillId="5" borderId="64" xfId="0" applyFont="1" applyFill="1" applyBorder="1" applyAlignment="1">
      <alignment horizontal="center" vertical="top"/>
    </xf>
    <xf numFmtId="0" fontId="13" fillId="5" borderId="65" xfId="0" applyFont="1" applyFill="1" applyBorder="1" applyAlignment="1">
      <alignment horizontal="center" vertical="top"/>
    </xf>
    <xf numFmtId="0" fontId="13" fillId="5" borderId="66" xfId="0" applyFont="1" applyFill="1" applyBorder="1" applyAlignment="1">
      <alignment horizontal="center" vertical="top"/>
    </xf>
    <xf numFmtId="0" fontId="13" fillId="5" borderId="20" xfId="0" applyFont="1" applyFill="1" applyBorder="1" applyAlignment="1" applyProtection="1">
      <alignment horizontal="center" vertical="top"/>
      <protection locked="0"/>
    </xf>
    <xf numFmtId="0" fontId="13" fillId="5" borderId="24" xfId="0" applyFont="1" applyFill="1" applyBorder="1" applyAlignment="1" applyProtection="1">
      <alignment horizontal="center" vertical="top"/>
      <protection locked="0"/>
    </xf>
    <xf numFmtId="0" fontId="13" fillId="5" borderId="21" xfId="0" applyFont="1" applyFill="1" applyBorder="1" applyAlignment="1" applyProtection="1">
      <alignment horizontal="center" vertical="top"/>
      <protection locked="0"/>
    </xf>
    <xf numFmtId="49" fontId="45" fillId="0" borderId="13" xfId="0" applyNumberFormat="1" applyFont="1" applyBorder="1" applyAlignment="1">
      <alignment horizontal="left" vertical="top"/>
    </xf>
    <xf numFmtId="0" fontId="42" fillId="0" borderId="13" xfId="0" applyFont="1" applyBorder="1" applyAlignment="1">
      <alignment horizontal="left" vertical="top" wrapText="1"/>
    </xf>
    <xf numFmtId="0" fontId="43" fillId="0" borderId="13" xfId="0" applyFont="1" applyBorder="1" applyAlignment="1">
      <alignment horizontal="left" vertical="top" wrapText="1"/>
    </xf>
    <xf numFmtId="0" fontId="42" fillId="0" borderId="13" xfId="0" applyFont="1" applyBorder="1" applyAlignment="1">
      <alignment horizontal="left" vertical="top" wrapText="1" readingOrder="1"/>
    </xf>
    <xf numFmtId="0" fontId="43" fillId="0" borderId="13" xfId="0" applyFont="1" applyBorder="1" applyAlignment="1">
      <alignment horizontal="left" vertical="top" wrapText="1" readingOrder="1"/>
    </xf>
    <xf numFmtId="0" fontId="42" fillId="0" borderId="13" xfId="0" applyFont="1" applyBorder="1" applyAlignment="1">
      <alignment horizontal="left" vertical="top"/>
    </xf>
    <xf numFmtId="0" fontId="43" fillId="0" borderId="13" xfId="0" applyFont="1" applyBorder="1" applyAlignment="1">
      <alignment horizontal="left" vertical="top"/>
    </xf>
    <xf numFmtId="0" fontId="45" fillId="0" borderId="13" xfId="0" applyFont="1" applyBorder="1" applyAlignment="1">
      <alignment horizontal="left" vertical="top"/>
    </xf>
    <xf numFmtId="0" fontId="34" fillId="5" borderId="5" xfId="0" applyFont="1" applyFill="1" applyBorder="1" applyAlignment="1" applyProtection="1">
      <alignment horizontal="center" vertical="top"/>
      <protection locked="0"/>
    </xf>
    <xf numFmtId="0" fontId="34" fillId="5" borderId="6" xfId="0" applyFont="1" applyFill="1" applyBorder="1" applyAlignment="1" applyProtection="1">
      <alignment horizontal="center" vertical="top"/>
      <protection locked="0"/>
    </xf>
    <xf numFmtId="0" fontId="34" fillId="5" borderId="7" xfId="0" applyFont="1" applyFill="1" applyBorder="1" applyAlignment="1" applyProtection="1">
      <alignment horizontal="center" vertical="top"/>
      <protection locked="0"/>
    </xf>
    <xf numFmtId="0" fontId="42" fillId="0" borderId="13" xfId="0" applyFont="1" applyBorder="1" applyAlignment="1">
      <alignment horizontal="left"/>
    </xf>
    <xf numFmtId="0" fontId="43" fillId="0" borderId="13" xfId="0" applyFont="1" applyBorder="1" applyAlignment="1">
      <alignment horizontal="left"/>
    </xf>
    <xf numFmtId="0" fontId="44" fillId="0" borderId="13" xfId="0" applyFont="1" applyBorder="1" applyAlignment="1">
      <alignment horizontal="left"/>
    </xf>
    <xf numFmtId="0" fontId="45" fillId="0" borderId="13" xfId="0" applyFont="1" applyBorder="1" applyAlignment="1">
      <alignment horizontal="left"/>
    </xf>
    <xf numFmtId="0" fontId="53" fillId="0" borderId="0" xfId="0" applyFont="1" applyAlignment="1">
      <alignment horizontal="left" vertical="top" wrapText="1"/>
    </xf>
    <xf numFmtId="49" fontId="58" fillId="0" borderId="0" xfId="0" applyNumberFormat="1" applyFont="1" applyAlignment="1">
      <alignment horizontal="left" vertical="top"/>
    </xf>
    <xf numFmtId="0" fontId="57" fillId="0" borderId="0" xfId="0" applyFont="1" applyAlignment="1">
      <alignment horizontal="left" vertical="top"/>
    </xf>
    <xf numFmtId="0" fontId="14" fillId="7" borderId="32" xfId="0" applyFont="1" applyFill="1" applyBorder="1" applyAlignment="1">
      <alignment horizontal="right"/>
    </xf>
    <xf numFmtId="0" fontId="14" fillId="7" borderId="34" xfId="0" applyFont="1" applyFill="1" applyBorder="1" applyAlignment="1">
      <alignment horizontal="right"/>
    </xf>
    <xf numFmtId="0" fontId="14" fillId="7" borderId="53" xfId="0" applyFont="1" applyFill="1" applyBorder="1" applyAlignment="1">
      <alignment horizontal="right"/>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4" fillId="0" borderId="20" xfId="0" applyFont="1" applyBorder="1" applyAlignment="1">
      <alignment horizontal="center" wrapText="1"/>
    </xf>
    <xf numFmtId="0" fontId="14" fillId="0" borderId="24" xfId="0" applyFont="1" applyBorder="1" applyAlignment="1">
      <alignment horizontal="center" wrapText="1"/>
    </xf>
    <xf numFmtId="0" fontId="14" fillId="0" borderId="21" xfId="0" applyFont="1" applyBorder="1" applyAlignment="1">
      <alignment horizontal="center" wrapText="1"/>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6" fillId="0" borderId="0" xfId="0" applyFont="1" applyAlignment="1">
      <alignment horizontal="center" vertical="center"/>
    </xf>
    <xf numFmtId="0" fontId="48" fillId="0" borderId="0" xfId="0" applyFont="1" applyAlignment="1">
      <alignment horizontal="left" vertical="top" wrapText="1"/>
    </xf>
    <xf numFmtId="0" fontId="48" fillId="0" borderId="11" xfId="0" applyFont="1" applyBorder="1" applyAlignment="1">
      <alignment horizontal="left" vertical="top" wrapText="1"/>
    </xf>
    <xf numFmtId="0" fontId="49" fillId="0" borderId="8" xfId="0" applyFont="1" applyBorder="1" applyAlignment="1">
      <alignment vertical="center" wrapText="1"/>
    </xf>
    <xf numFmtId="0" fontId="48" fillId="0" borderId="0" xfId="0" applyFont="1" applyAlignment="1">
      <alignment horizontal="left" vertical="center" wrapText="1"/>
    </xf>
    <xf numFmtId="0" fontId="49" fillId="0" borderId="8" xfId="0" applyFont="1" applyBorder="1" applyAlignment="1">
      <alignment horizontal="left" vertical="top" wrapText="1"/>
    </xf>
    <xf numFmtId="0" fontId="49" fillId="0" borderId="0" xfId="0" applyFont="1" applyAlignment="1">
      <alignment horizontal="left" vertical="center" wrapText="1"/>
    </xf>
    <xf numFmtId="0" fontId="48" fillId="0" borderId="8" xfId="0" applyFont="1" applyBorder="1" applyAlignment="1">
      <alignment horizontal="left" vertical="top"/>
    </xf>
    <xf numFmtId="0" fontId="48" fillId="0" borderId="0" xfId="0" applyFont="1" applyAlignment="1">
      <alignment horizontal="left" vertical="top"/>
    </xf>
    <xf numFmtId="0" fontId="48" fillId="0" borderId="8" xfId="0" applyFont="1" applyBorder="1" applyAlignment="1">
      <alignment horizontal="left" vertical="top" wrapText="1"/>
    </xf>
    <xf numFmtId="0" fontId="48" fillId="0" borderId="8" xfId="0" applyFont="1" applyBorder="1" applyAlignment="1">
      <alignment horizontal="left" vertical="center"/>
    </xf>
    <xf numFmtId="0" fontId="48" fillId="0" borderId="0" xfId="0" applyFont="1" applyAlignment="1">
      <alignment horizontal="left" vertical="center"/>
    </xf>
    <xf numFmtId="0" fontId="49" fillId="0" borderId="8" xfId="0" applyFont="1" applyBorder="1" applyAlignment="1">
      <alignment horizontal="left" vertical="center"/>
    </xf>
    <xf numFmtId="0" fontId="49" fillId="0" borderId="0" xfId="0" applyFont="1" applyAlignment="1">
      <alignment horizontal="left" vertical="center"/>
    </xf>
    <xf numFmtId="0" fontId="49" fillId="0" borderId="8" xfId="0" applyFont="1" applyBorder="1" applyAlignment="1">
      <alignment horizontal="left" vertical="top"/>
    </xf>
    <xf numFmtId="0" fontId="49" fillId="0" borderId="0" xfId="0" applyFont="1" applyAlignment="1">
      <alignment horizontal="left" vertical="top"/>
    </xf>
    <xf numFmtId="0" fontId="48" fillId="9" borderId="1" xfId="0" applyFont="1" applyFill="1" applyBorder="1" applyAlignment="1">
      <alignment horizontal="center" vertical="center" wrapText="1"/>
    </xf>
    <xf numFmtId="0" fontId="48" fillId="9" borderId="3" xfId="0" applyFont="1" applyFill="1" applyBorder="1" applyAlignment="1">
      <alignment horizontal="center" vertical="center" wrapText="1"/>
    </xf>
    <xf numFmtId="0" fontId="49" fillId="0" borderId="8" xfId="0" applyFont="1" applyBorder="1" applyAlignment="1" applyProtection="1">
      <alignment horizontal="left" vertical="top"/>
      <protection locked="0"/>
    </xf>
    <xf numFmtId="0" fontId="49" fillId="0" borderId="0" xfId="0" applyFont="1" applyAlignment="1" applyProtection="1">
      <alignment horizontal="left" vertical="top"/>
      <protection locked="0"/>
    </xf>
    <xf numFmtId="0" fontId="51" fillId="8" borderId="1" xfId="0" applyFont="1" applyFill="1" applyBorder="1" applyAlignment="1">
      <alignment horizontal="center" vertical="top" wrapText="1"/>
    </xf>
    <xf numFmtId="0" fontId="51" fillId="8" borderId="2" xfId="0" applyFont="1" applyFill="1" applyBorder="1" applyAlignment="1">
      <alignment horizontal="center" vertical="top" wrapText="1"/>
    </xf>
    <xf numFmtId="0" fontId="51" fillId="8" borderId="3" xfId="0" applyFont="1" applyFill="1" applyBorder="1" applyAlignment="1">
      <alignment horizontal="center" vertical="top" wrapText="1"/>
    </xf>
  </cellXfs>
  <cellStyles count="5">
    <cellStyle name="Currency" xfId="3" builtinId="4"/>
    <cellStyle name="Currency 2" xfId="2" xr:uid="{00000000-0005-0000-0000-000000000000}"/>
    <cellStyle name="Hyperlink" xfId="4" builtinId="8"/>
    <cellStyle name="Normal" xfId="0" builtinId="0"/>
    <cellStyle name="Percent" xfId="1" builtinId="5"/>
  </cellStyles>
  <dxfs count="0"/>
  <tableStyles count="0" defaultTableStyle="TableStyleMedium2" defaultPivotStyle="PivotStyleLight16"/>
  <colors>
    <mruColors>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2997200</xdr:colOff>
      <xdr:row>0</xdr:row>
      <xdr:rowOff>88900</xdr:rowOff>
    </xdr:from>
    <xdr:to>
      <xdr:col>0</xdr:col>
      <xdr:colOff>6759575</xdr:colOff>
      <xdr:row>11</xdr:row>
      <xdr:rowOff>83608</xdr:rowOff>
    </xdr:to>
    <xdr:pic>
      <xdr:nvPicPr>
        <xdr:cNvPr id="5" name="Picture 4" descr="Florida Department of Education Vector Logo | Free Download - (.SVG + .PNG)  format - VTLogo.com">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7200" y="88900"/>
          <a:ext cx="3762375" cy="2090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581025</xdr:colOff>
      <xdr:row>7</xdr:row>
      <xdr:rowOff>9526</xdr:rowOff>
    </xdr:from>
    <xdr:to>
      <xdr:col>11</xdr:col>
      <xdr:colOff>57150</xdr:colOff>
      <xdr:row>7</xdr:row>
      <xdr:rowOff>5114926</xdr:rowOff>
    </xdr:to>
    <xdr:pic>
      <xdr:nvPicPr>
        <xdr:cNvPr id="14" name="Picture 13">
          <a:extLst>
            <a:ext uri="{FF2B5EF4-FFF2-40B4-BE49-F238E27FC236}">
              <a16:creationId xmlns:a16="http://schemas.microsoft.com/office/drawing/2014/main" id="{F470FF4A-1D77-D6F9-9C2C-C132157FF0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025" y="5715001"/>
          <a:ext cx="7162800" cy="5105400"/>
        </a:xfrm>
        <a:prstGeom prst="rect">
          <a:avLst/>
        </a:prstGeom>
      </xdr:spPr>
    </xdr:pic>
    <xdr:clientData/>
  </xdr:twoCellAnchor>
  <xdr:twoCellAnchor editAs="oneCell">
    <xdr:from>
      <xdr:col>0</xdr:col>
      <xdr:colOff>0</xdr:colOff>
      <xdr:row>4</xdr:row>
      <xdr:rowOff>1</xdr:rowOff>
    </xdr:from>
    <xdr:to>
      <xdr:col>9</xdr:col>
      <xdr:colOff>323850</xdr:colOff>
      <xdr:row>5</xdr:row>
      <xdr:rowOff>19050</xdr:rowOff>
    </xdr:to>
    <xdr:pic>
      <xdr:nvPicPr>
        <xdr:cNvPr id="15" name="Picture 14">
          <a:extLst>
            <a:ext uri="{FF2B5EF4-FFF2-40B4-BE49-F238E27FC236}">
              <a16:creationId xmlns:a16="http://schemas.microsoft.com/office/drawing/2014/main" id="{4F199F92-B360-4A00-A278-D7442CF5948F}"/>
            </a:ext>
            <a:ext uri="{147F2762-F138-4A5C-976F-8EAC2B608ADB}">
              <a16:predDERef xmlns:a16="http://schemas.microsoft.com/office/drawing/2014/main" pred="{7BFFE90A-6BE2-8320-95A5-C036446E69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114551"/>
          <a:ext cx="6791325" cy="14668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0</xdr:colOff>
      <xdr:row>5</xdr:row>
      <xdr:rowOff>104774</xdr:rowOff>
    </xdr:from>
    <xdr:to>
      <xdr:col>9</xdr:col>
      <xdr:colOff>266700</xdr:colOff>
      <xdr:row>5</xdr:row>
      <xdr:rowOff>1619249</xdr:rowOff>
    </xdr:to>
    <xdr:pic>
      <xdr:nvPicPr>
        <xdr:cNvPr id="16" name="Picture 15">
          <a:extLst>
            <a:ext uri="{FF2B5EF4-FFF2-40B4-BE49-F238E27FC236}">
              <a16:creationId xmlns:a16="http://schemas.microsoft.com/office/drawing/2014/main" id="{7AFB6EF2-F1D4-4EFA-A4CD-B10D22AA4B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667124"/>
          <a:ext cx="6734175" cy="151447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xdr:from>
      <xdr:col>0</xdr:col>
      <xdr:colOff>1352551</xdr:colOff>
      <xdr:row>3</xdr:row>
      <xdr:rowOff>428626</xdr:rowOff>
    </xdr:from>
    <xdr:to>
      <xdr:col>6</xdr:col>
      <xdr:colOff>104776</xdr:colOff>
      <xdr:row>5</xdr:row>
      <xdr:rowOff>228601</xdr:rowOff>
    </xdr:to>
    <xdr:sp macro="" textlink="">
      <xdr:nvSpPr>
        <xdr:cNvPr id="18" name="Multiply 2">
          <a:extLst>
            <a:ext uri="{FF2B5EF4-FFF2-40B4-BE49-F238E27FC236}">
              <a16:creationId xmlns:a16="http://schemas.microsoft.com/office/drawing/2014/main" id="{006CB011-B8AD-4189-B989-A76A62FCCE85}"/>
            </a:ext>
          </a:extLst>
        </xdr:cNvPr>
        <xdr:cNvSpPr/>
      </xdr:nvSpPr>
      <xdr:spPr>
        <a:xfrm>
          <a:off x="1352551" y="2000251"/>
          <a:ext cx="3390900" cy="1790700"/>
        </a:xfrm>
        <a:prstGeom prst="mathMultiply">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85726</xdr:colOff>
      <xdr:row>5</xdr:row>
      <xdr:rowOff>190500</xdr:rowOff>
    </xdr:from>
    <xdr:to>
      <xdr:col>4</xdr:col>
      <xdr:colOff>590550</xdr:colOff>
      <xdr:row>5</xdr:row>
      <xdr:rowOff>1571625</xdr:rowOff>
    </xdr:to>
    <xdr:grpSp>
      <xdr:nvGrpSpPr>
        <xdr:cNvPr id="19" name="Group 18">
          <a:extLst>
            <a:ext uri="{FF2B5EF4-FFF2-40B4-BE49-F238E27FC236}">
              <a16:creationId xmlns:a16="http://schemas.microsoft.com/office/drawing/2014/main" id="{607A8133-9C02-4AE0-AABA-495C4D6FEC48}"/>
            </a:ext>
          </a:extLst>
        </xdr:cNvPr>
        <xdr:cNvGrpSpPr/>
      </xdr:nvGrpSpPr>
      <xdr:grpSpPr>
        <a:xfrm>
          <a:off x="2593976" y="3921125"/>
          <a:ext cx="1901824" cy="1381125"/>
          <a:chOff x="9963149" y="4381500"/>
          <a:chExt cx="4057651" cy="2851047"/>
        </a:xfrm>
      </xdr:grpSpPr>
      <xdr:sp macro="" textlink="">
        <xdr:nvSpPr>
          <xdr:cNvPr id="20" name="Diagonal Stripe 19">
            <a:extLst>
              <a:ext uri="{FF2B5EF4-FFF2-40B4-BE49-F238E27FC236}">
                <a16:creationId xmlns:a16="http://schemas.microsoft.com/office/drawing/2014/main" id="{FE0B83C0-24A0-EFEB-2A41-05FB6A6C2D53}"/>
              </a:ext>
            </a:extLst>
          </xdr:cNvPr>
          <xdr:cNvSpPr/>
        </xdr:nvSpPr>
        <xdr:spPr>
          <a:xfrm>
            <a:off x="11268074" y="5267325"/>
            <a:ext cx="1857375" cy="1962150"/>
          </a:xfrm>
          <a:prstGeom prst="diagStripe">
            <a:avLst/>
          </a:prstGeom>
          <a:solidFill>
            <a:schemeClr val="accent6"/>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1" name="Diagonal Stripe 20">
            <a:extLst>
              <a:ext uri="{FF2B5EF4-FFF2-40B4-BE49-F238E27FC236}">
                <a16:creationId xmlns:a16="http://schemas.microsoft.com/office/drawing/2014/main" id="{4F302E38-E374-4C86-D1A1-183048E07200}"/>
              </a:ext>
            </a:extLst>
          </xdr:cNvPr>
          <xdr:cNvSpPr/>
        </xdr:nvSpPr>
        <xdr:spPr>
          <a:xfrm rot="16200000" flipH="1" flipV="1">
            <a:off x="9628240" y="5573663"/>
            <a:ext cx="1993793" cy="1323975"/>
          </a:xfrm>
          <a:prstGeom prst="diagStrip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2" name="Diagonal Stripe 21">
            <a:extLst>
              <a:ext uri="{FF2B5EF4-FFF2-40B4-BE49-F238E27FC236}">
                <a16:creationId xmlns:a16="http://schemas.microsoft.com/office/drawing/2014/main" id="{0373EDA8-065E-BB65-257D-5C312FA16DE1}"/>
              </a:ext>
            </a:extLst>
          </xdr:cNvPr>
          <xdr:cNvSpPr/>
        </xdr:nvSpPr>
        <xdr:spPr>
          <a:xfrm>
            <a:off x="12144376" y="4381500"/>
            <a:ext cx="1876424" cy="1904999"/>
          </a:xfrm>
          <a:prstGeom prst="diagStrip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twoCellAnchor>
    <xdr:from>
      <xdr:col>2</xdr:col>
      <xdr:colOff>34925</xdr:colOff>
      <xdr:row>8</xdr:row>
      <xdr:rowOff>384175</xdr:rowOff>
    </xdr:from>
    <xdr:to>
      <xdr:col>3</xdr:col>
      <xdr:colOff>146843</xdr:colOff>
      <xdr:row>8</xdr:row>
      <xdr:rowOff>982746</xdr:rowOff>
    </xdr:to>
    <xdr:grpSp>
      <xdr:nvGrpSpPr>
        <xdr:cNvPr id="23" name="Group 22">
          <a:extLst>
            <a:ext uri="{FF2B5EF4-FFF2-40B4-BE49-F238E27FC236}">
              <a16:creationId xmlns:a16="http://schemas.microsoft.com/office/drawing/2014/main" id="{08B4715C-8107-4CE6-8ECC-9F7DF1A59E71}"/>
            </a:ext>
          </a:extLst>
        </xdr:cNvPr>
        <xdr:cNvGrpSpPr/>
      </xdr:nvGrpSpPr>
      <xdr:grpSpPr>
        <a:xfrm>
          <a:off x="2543175" y="11433175"/>
          <a:ext cx="810418" cy="598571"/>
          <a:chOff x="7124701" y="9534525"/>
          <a:chExt cx="723900" cy="600159"/>
        </a:xfrm>
      </xdr:grpSpPr>
      <xdr:pic>
        <xdr:nvPicPr>
          <xdr:cNvPr id="24" name="Picture 23">
            <a:extLst>
              <a:ext uri="{FF2B5EF4-FFF2-40B4-BE49-F238E27FC236}">
                <a16:creationId xmlns:a16="http://schemas.microsoft.com/office/drawing/2014/main" id="{0665311B-D262-0125-1503-B59F7C9BC6C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172325" y="9534525"/>
            <a:ext cx="590632" cy="600159"/>
          </a:xfrm>
          <a:prstGeom prst="rect">
            <a:avLst/>
          </a:prstGeom>
        </xdr:spPr>
      </xdr:pic>
      <xdr:sp macro="" textlink="">
        <xdr:nvSpPr>
          <xdr:cNvPr id="25" name="Oval 24">
            <a:extLst>
              <a:ext uri="{FF2B5EF4-FFF2-40B4-BE49-F238E27FC236}">
                <a16:creationId xmlns:a16="http://schemas.microsoft.com/office/drawing/2014/main" id="{2B93B28B-48BC-5253-EC56-0EAEEF1D1CD0}"/>
              </a:ext>
            </a:extLst>
          </xdr:cNvPr>
          <xdr:cNvSpPr/>
        </xdr:nvSpPr>
        <xdr:spPr>
          <a:xfrm>
            <a:off x="7124701" y="9534525"/>
            <a:ext cx="723900" cy="581025"/>
          </a:xfrm>
          <a:prstGeom prst="ellipse">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47625</xdr:colOff>
      <xdr:row>27</xdr:row>
      <xdr:rowOff>57150</xdr:rowOff>
    </xdr:from>
    <xdr:to>
      <xdr:col>6</xdr:col>
      <xdr:colOff>981075</xdr:colOff>
      <xdr:row>29</xdr:row>
      <xdr:rowOff>247650</xdr:rowOff>
    </xdr:to>
    <xdr:pic>
      <xdr:nvPicPr>
        <xdr:cNvPr id="2" name="Picture 1" descr="FDOE Logo_Small (2)">
          <a:extLst>
            <a:ext uri="{FF2B5EF4-FFF2-40B4-BE49-F238E27FC236}">
              <a16:creationId xmlns:a16="http://schemas.microsoft.com/office/drawing/2014/main" id="{132FC88F-74DF-4C16-82A4-1A07762070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7019925"/>
          <a:ext cx="20478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flbog.edu/universities/" TargetMode="External"/><Relationship Id="rId1" Type="http://schemas.openxmlformats.org/officeDocument/2006/relationships/hyperlink" Target="https://www.fldoe.org/schools/higher-ed/fl-college-system/about-us/colleges.s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fldoe.org/policy/state-board-of-edu/strategic-plan.stml." TargetMode="External"/><Relationship Id="rId1" Type="http://schemas.openxmlformats.org/officeDocument/2006/relationships/hyperlink" Target="http://www.fldoe.org/policy/state-board-of-edu/strategic-plan.stml"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fldoe.org/policy/state-board-of-edu/strategic-plan.stml." TargetMode="External"/><Relationship Id="rId1" Type="http://schemas.openxmlformats.org/officeDocument/2006/relationships/hyperlink" Target="http://www.fldoe.org/policy/state-board-of-edu/strategic-plan.stml"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fldoe.org/policy/state-board-of-edu/strategic-plan.stml." TargetMode="External"/><Relationship Id="rId1" Type="http://schemas.openxmlformats.org/officeDocument/2006/relationships/hyperlink" Target="http://www.fldoe.org/policy/state-board-of-edu/strategic-plan.s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showGridLines="0" showRowColHeaders="0" tabSelected="1" zoomScale="150" zoomScaleNormal="150" workbookViewId="0">
      <selection activeCell="A13" sqref="A13:A16"/>
    </sheetView>
  </sheetViews>
  <sheetFormatPr baseColWidth="10" defaultColWidth="9.1640625" defaultRowHeight="15" x14ac:dyDescent="0.2"/>
  <cols>
    <col min="1" max="1" width="156.83203125" style="1" customWidth="1"/>
    <col min="2" max="16384" width="9.1640625" style="1"/>
  </cols>
  <sheetData>
    <row r="1" spans="1:1" x14ac:dyDescent="0.2">
      <c r="A1" s="203"/>
    </row>
    <row r="2" spans="1:1" x14ac:dyDescent="0.2">
      <c r="A2" s="204"/>
    </row>
    <row r="3" spans="1:1" x14ac:dyDescent="0.2">
      <c r="A3" s="204"/>
    </row>
    <row r="4" spans="1:1" x14ac:dyDescent="0.2">
      <c r="A4" s="204"/>
    </row>
    <row r="5" spans="1:1" x14ac:dyDescent="0.2">
      <c r="A5" s="204"/>
    </row>
    <row r="6" spans="1:1" x14ac:dyDescent="0.2">
      <c r="A6" s="204"/>
    </row>
    <row r="7" spans="1:1" x14ac:dyDescent="0.2">
      <c r="A7" s="204"/>
    </row>
    <row r="8" spans="1:1" x14ac:dyDescent="0.2">
      <c r="A8" s="204"/>
    </row>
    <row r="9" spans="1:1" x14ac:dyDescent="0.2">
      <c r="A9" s="204"/>
    </row>
    <row r="10" spans="1:1" x14ac:dyDescent="0.2">
      <c r="A10" s="204"/>
    </row>
    <row r="11" spans="1:1" x14ac:dyDescent="0.2">
      <c r="A11" s="204"/>
    </row>
    <row r="12" spans="1:1" ht="16" thickBot="1" x14ac:dyDescent="0.25">
      <c r="A12" s="205"/>
    </row>
    <row r="13" spans="1:1" ht="15" customHeight="1" x14ac:dyDescent="0.2">
      <c r="A13" s="206" t="s">
        <v>308</v>
      </c>
    </row>
    <row r="14" spans="1:1" ht="15" customHeight="1" x14ac:dyDescent="0.2">
      <c r="A14" s="207"/>
    </row>
    <row r="15" spans="1:1" ht="15.75" customHeight="1" x14ac:dyDescent="0.2">
      <c r="A15" s="207"/>
    </row>
    <row r="16" spans="1:1" ht="16" thickBot="1" x14ac:dyDescent="0.25">
      <c r="A16" s="208"/>
    </row>
    <row r="17" spans="1:1" ht="15" customHeight="1" x14ac:dyDescent="0.2">
      <c r="A17" s="209" t="s">
        <v>0</v>
      </c>
    </row>
    <row r="18" spans="1:1" x14ac:dyDescent="0.2">
      <c r="A18" s="210"/>
    </row>
    <row r="19" spans="1:1" ht="16" thickBot="1" x14ac:dyDescent="0.25">
      <c r="A19" s="211"/>
    </row>
    <row r="20" spans="1:1" ht="16" thickBot="1" x14ac:dyDescent="0.25">
      <c r="A20" s="202">
        <v>45394</v>
      </c>
    </row>
  </sheetData>
  <sheetProtection selectLockedCells="1"/>
  <mergeCells count="3">
    <mergeCell ref="A1:A12"/>
    <mergeCell ref="A13:A16"/>
    <mergeCell ref="A17:A19"/>
  </mergeCells>
  <pageMargins left="0.25" right="0.25"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2D68-CE90-43DF-B332-73CB8371B2B1}">
  <dimension ref="A1:K11"/>
  <sheetViews>
    <sheetView zoomScaleNormal="100" workbookViewId="0">
      <selection sqref="A1:K1"/>
    </sheetView>
  </sheetViews>
  <sheetFormatPr baseColWidth="10" defaultColWidth="8.83203125" defaultRowHeight="15" x14ac:dyDescent="0.2"/>
  <cols>
    <col min="2" max="2" width="49.5" customWidth="1"/>
    <col min="3" max="3" width="5.5" customWidth="1"/>
    <col min="4" max="4" width="6" customWidth="1"/>
    <col min="5" max="5" width="56.33203125" customWidth="1"/>
    <col min="6" max="6" width="5" customWidth="1"/>
    <col min="8" max="8" width="52.33203125" customWidth="1"/>
    <col min="9" max="9" width="4.5" customWidth="1"/>
    <col min="11" max="11" width="50.1640625" customWidth="1"/>
  </cols>
  <sheetData>
    <row r="1" spans="1:11" ht="32" thickBot="1" x14ac:dyDescent="0.25">
      <c r="A1" s="268" t="s">
        <v>252</v>
      </c>
      <c r="B1" s="269"/>
      <c r="C1" s="269"/>
      <c r="D1" s="269"/>
      <c r="E1" s="269"/>
      <c r="F1" s="269"/>
      <c r="G1" s="269"/>
      <c r="H1" s="269"/>
      <c r="I1" s="269"/>
      <c r="J1" s="269"/>
      <c r="K1" s="270"/>
    </row>
    <row r="2" spans="1:11" ht="25" thickBot="1" x14ac:dyDescent="0.25">
      <c r="A2" s="271" t="s">
        <v>283</v>
      </c>
      <c r="B2" s="272"/>
      <c r="C2" s="272"/>
      <c r="D2" s="272"/>
      <c r="E2" s="272"/>
      <c r="F2" s="272"/>
      <c r="G2" s="272"/>
      <c r="H2" s="272"/>
      <c r="I2" s="272"/>
      <c r="J2" s="272"/>
      <c r="K2" s="273"/>
    </row>
    <row r="3" spans="1:11" ht="123" customHeight="1" thickBot="1" x14ac:dyDescent="0.25">
      <c r="A3" s="274" t="s">
        <v>274</v>
      </c>
      <c r="B3" s="275"/>
      <c r="C3" s="275"/>
      <c r="D3" s="275"/>
      <c r="E3" s="275"/>
      <c r="F3" s="275"/>
      <c r="G3" s="275"/>
      <c r="H3" s="275"/>
      <c r="I3" s="275"/>
      <c r="J3" s="275"/>
      <c r="K3" s="276"/>
    </row>
    <row r="4" spans="1:11" ht="20" thickBot="1" x14ac:dyDescent="0.25">
      <c r="A4" s="92"/>
      <c r="B4" s="90"/>
      <c r="C4" s="90"/>
      <c r="D4" s="90"/>
      <c r="E4" s="90"/>
      <c r="F4" s="90"/>
      <c r="G4" s="90"/>
      <c r="H4" s="90"/>
      <c r="I4" s="90"/>
      <c r="J4" s="90"/>
      <c r="K4" s="91"/>
    </row>
    <row r="5" spans="1:11" ht="153.75" customHeight="1" thickBot="1" x14ac:dyDescent="0.25">
      <c r="A5" s="277" t="s">
        <v>127</v>
      </c>
      <c r="B5" s="278"/>
      <c r="C5" s="93"/>
      <c r="D5" s="277" t="s">
        <v>285</v>
      </c>
      <c r="E5" s="278"/>
      <c r="F5" s="93"/>
      <c r="G5" s="277" t="s">
        <v>128</v>
      </c>
      <c r="H5" s="278"/>
      <c r="I5" s="93"/>
      <c r="J5" s="277" t="s">
        <v>129</v>
      </c>
      <c r="K5" s="278"/>
    </row>
    <row r="6" spans="1:11" ht="20" thickBot="1" x14ac:dyDescent="0.25">
      <c r="A6" s="94">
        <v>1</v>
      </c>
      <c r="B6" s="95"/>
      <c r="C6" s="93"/>
      <c r="D6" s="94">
        <v>1</v>
      </c>
      <c r="E6" s="95"/>
      <c r="F6" s="93"/>
      <c r="G6" s="94">
        <v>1</v>
      </c>
      <c r="H6" s="95"/>
      <c r="I6" s="93"/>
      <c r="J6" s="94">
        <v>1</v>
      </c>
      <c r="K6" s="95"/>
    </row>
    <row r="7" spans="1:11" ht="20" thickBot="1" x14ac:dyDescent="0.25">
      <c r="A7" s="94">
        <v>2</v>
      </c>
      <c r="B7" s="96"/>
      <c r="C7" s="93"/>
      <c r="D7" s="94">
        <v>2</v>
      </c>
      <c r="E7" s="96"/>
      <c r="F7" s="93"/>
      <c r="G7" s="94">
        <v>2</v>
      </c>
      <c r="H7" s="96"/>
      <c r="I7" s="93"/>
      <c r="J7" s="94">
        <v>2</v>
      </c>
      <c r="K7" s="96"/>
    </row>
    <row r="8" spans="1:11" ht="20" thickBot="1" x14ac:dyDescent="0.25">
      <c r="A8" s="94">
        <v>3</v>
      </c>
      <c r="B8" s="96"/>
      <c r="C8" s="93"/>
      <c r="D8" s="94">
        <v>3</v>
      </c>
      <c r="E8" s="96"/>
      <c r="F8" s="93"/>
      <c r="G8" s="94">
        <v>3</v>
      </c>
      <c r="H8" s="96"/>
      <c r="I8" s="93"/>
      <c r="J8" s="94">
        <v>3</v>
      </c>
      <c r="K8" s="96"/>
    </row>
    <row r="9" spans="1:11" ht="20" thickBot="1" x14ac:dyDescent="0.25">
      <c r="A9" s="94">
        <v>4</v>
      </c>
      <c r="B9" s="96"/>
      <c r="C9" s="93"/>
      <c r="D9" s="94">
        <v>4</v>
      </c>
      <c r="E9" s="96"/>
      <c r="F9" s="93"/>
      <c r="G9" s="94">
        <v>4</v>
      </c>
      <c r="H9" s="96"/>
      <c r="I9" s="93"/>
      <c r="J9" s="94">
        <v>4</v>
      </c>
      <c r="K9" s="96"/>
    </row>
    <row r="10" spans="1:11" ht="20" thickBot="1" x14ac:dyDescent="0.25">
      <c r="A10" s="94">
        <v>5</v>
      </c>
      <c r="B10" s="96"/>
      <c r="C10" s="93"/>
      <c r="D10" s="94">
        <v>5</v>
      </c>
      <c r="E10" s="96"/>
      <c r="F10" s="93"/>
      <c r="G10" s="94">
        <v>5</v>
      </c>
      <c r="H10" s="96"/>
      <c r="I10" s="93"/>
      <c r="J10" s="94">
        <v>5</v>
      </c>
      <c r="K10" s="96"/>
    </row>
    <row r="11" spans="1:11" ht="20" thickBot="1" x14ac:dyDescent="0.3">
      <c r="A11" s="97"/>
      <c r="B11" s="98"/>
      <c r="C11" s="98"/>
      <c r="D11" s="98"/>
      <c r="E11" s="98"/>
      <c r="F11" s="98"/>
      <c r="G11" s="98"/>
      <c r="H11" s="98"/>
      <c r="I11" s="99"/>
      <c r="J11" s="99"/>
      <c r="K11" s="100"/>
    </row>
  </sheetData>
  <mergeCells count="7">
    <mergeCell ref="A1:K1"/>
    <mergeCell ref="A2:K2"/>
    <mergeCell ref="A3:K3"/>
    <mergeCell ref="A5:B5"/>
    <mergeCell ref="D5:E5"/>
    <mergeCell ref="G5:H5"/>
    <mergeCell ref="J5:K5"/>
  </mergeCells>
  <dataValidations count="1">
    <dataValidation type="textLength" errorStyle="warning" operator="lessThanOrEqual" allowBlank="1" showInputMessage="1" showErrorMessage="1" errorTitle="Character Limit Exceeded" error="Your response contains too many characters. Please reduce your response and try again." sqref="B6:C10 E6:F10 H6:I10 K6:K10" xr:uid="{B63605DF-B04B-40A1-B6C8-584549886A5A}">
      <formula1>4000</formula1>
    </dataValidation>
  </dataValidations>
  <pageMargins left="0.25" right="0.25" top="0.75" bottom="0.75" header="0.3" footer="0.3"/>
  <pageSetup scale="5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9"/>
  <sheetViews>
    <sheetView showGridLines="0" zoomScaleNormal="100" workbookViewId="0">
      <selection activeCell="A11" sqref="A11:D11"/>
    </sheetView>
  </sheetViews>
  <sheetFormatPr baseColWidth="10" defaultColWidth="9.1640625" defaultRowHeight="15" customHeight="1" x14ac:dyDescent="0.2"/>
  <cols>
    <col min="1" max="1" width="57.5" style="1" customWidth="1"/>
    <col min="2" max="2" width="34.33203125" style="1" customWidth="1"/>
    <col min="3" max="4" width="33.5" style="1" customWidth="1"/>
    <col min="5" max="16384" width="9.1640625" style="1"/>
  </cols>
  <sheetData>
    <row r="1" spans="1:5" ht="42" customHeight="1" x14ac:dyDescent="0.2">
      <c r="A1" s="279" t="s">
        <v>289</v>
      </c>
      <c r="B1" s="280"/>
      <c r="C1" s="280"/>
      <c r="D1" s="281"/>
    </row>
    <row r="2" spans="1:5" ht="140" x14ac:dyDescent="0.2">
      <c r="A2" s="77" t="s">
        <v>99</v>
      </c>
      <c r="B2" s="78" t="s">
        <v>219</v>
      </c>
      <c r="C2" s="78" t="s">
        <v>220</v>
      </c>
      <c r="D2" s="78" t="s">
        <v>224</v>
      </c>
    </row>
    <row r="3" spans="1:5" ht="20" thickBot="1" x14ac:dyDescent="0.3">
      <c r="A3" s="62"/>
      <c r="B3" s="80"/>
      <c r="C3" s="81"/>
      <c r="D3" s="80"/>
      <c r="E3" s="13">
        <f>SUM(B3:D3)</f>
        <v>0</v>
      </c>
    </row>
    <row r="4" spans="1:5" ht="20" thickBot="1" x14ac:dyDescent="0.3">
      <c r="A4" s="62"/>
      <c r="B4" s="82"/>
      <c r="C4" s="83"/>
      <c r="D4" s="82"/>
      <c r="E4" s="13">
        <f>SUM(B4:D4)</f>
        <v>0</v>
      </c>
    </row>
    <row r="5" spans="1:5" ht="20" thickBot="1" x14ac:dyDescent="0.3">
      <c r="A5" s="62"/>
      <c r="B5" s="82"/>
      <c r="C5" s="83"/>
      <c r="D5" s="82"/>
      <c r="E5" s="13">
        <f>SUM(B5:D5)</f>
        <v>0</v>
      </c>
    </row>
    <row r="6" spans="1:5" ht="20" thickBot="1" x14ac:dyDescent="0.3">
      <c r="A6" s="62"/>
      <c r="B6" s="82"/>
      <c r="C6" s="83"/>
      <c r="D6" s="82"/>
      <c r="E6" s="13">
        <f>SUM(B6:D6)</f>
        <v>0</v>
      </c>
    </row>
    <row r="7" spans="1:5" ht="20" thickBot="1" x14ac:dyDescent="0.3">
      <c r="A7" s="62"/>
      <c r="B7" s="84"/>
      <c r="C7" s="85"/>
      <c r="D7" s="84"/>
      <c r="E7" s="13">
        <f>SUM(B7:D7)</f>
        <v>0</v>
      </c>
    </row>
    <row r="8" spans="1:5" ht="20" thickBot="1" x14ac:dyDescent="0.25">
      <c r="B8" s="13">
        <f>SUM(B3:B7)</f>
        <v>0</v>
      </c>
      <c r="C8" s="13">
        <f t="shared" ref="C8:D8" si="0">SUM(C3:C7)</f>
        <v>0</v>
      </c>
      <c r="D8" s="13">
        <f t="shared" si="0"/>
        <v>0</v>
      </c>
    </row>
    <row r="10" spans="1:5" x14ac:dyDescent="0.2"/>
    <row r="11" spans="1:5" ht="31" x14ac:dyDescent="0.2">
      <c r="A11" s="279" t="s">
        <v>290</v>
      </c>
      <c r="B11" s="280"/>
      <c r="C11" s="280"/>
      <c r="D11" s="281"/>
    </row>
    <row r="12" spans="1:5" ht="120" x14ac:dyDescent="0.2">
      <c r="A12" s="77" t="s">
        <v>99</v>
      </c>
      <c r="B12" s="79" t="s">
        <v>221</v>
      </c>
      <c r="C12" s="79" t="s">
        <v>222</v>
      </c>
      <c r="D12" s="79" t="s">
        <v>223</v>
      </c>
    </row>
    <row r="13" spans="1:5" ht="20" thickBot="1" x14ac:dyDescent="0.3">
      <c r="A13" s="62"/>
      <c r="B13" s="80"/>
      <c r="C13" s="81"/>
      <c r="D13" s="80"/>
      <c r="E13" s="13">
        <f>SUM(B13:D13)</f>
        <v>0</v>
      </c>
    </row>
    <row r="14" spans="1:5" ht="20" thickBot="1" x14ac:dyDescent="0.3">
      <c r="A14" s="62"/>
      <c r="B14" s="82"/>
      <c r="C14" s="83"/>
      <c r="D14" s="82"/>
      <c r="E14" s="13">
        <f>SUM(B14:D14)</f>
        <v>0</v>
      </c>
    </row>
    <row r="15" spans="1:5" ht="20" thickBot="1" x14ac:dyDescent="0.3">
      <c r="A15" s="62"/>
      <c r="B15" s="82"/>
      <c r="C15" s="83"/>
      <c r="D15" s="82"/>
      <c r="E15" s="13">
        <f>SUM(B15:D15)</f>
        <v>0</v>
      </c>
    </row>
    <row r="16" spans="1:5" ht="20" thickBot="1" x14ac:dyDescent="0.3">
      <c r="A16" s="62"/>
      <c r="B16" s="82"/>
      <c r="C16" s="83"/>
      <c r="D16" s="82"/>
      <c r="E16" s="13">
        <f>SUM(B16:D16)</f>
        <v>0</v>
      </c>
    </row>
    <row r="17" spans="1:5" ht="20" thickBot="1" x14ac:dyDescent="0.3">
      <c r="A17" s="62"/>
      <c r="B17" s="84"/>
      <c r="C17" s="85"/>
      <c r="D17" s="84"/>
      <c r="E17" s="13">
        <f>SUM(B17:D17)</f>
        <v>0</v>
      </c>
    </row>
    <row r="18" spans="1:5" ht="20" thickBot="1" x14ac:dyDescent="0.25">
      <c r="B18" s="13">
        <f>SUM(B13:B17)</f>
        <v>0</v>
      </c>
      <c r="C18" s="13">
        <f t="shared" ref="C18:D18" si="1">SUM(C13:C17)</f>
        <v>0</v>
      </c>
      <c r="D18" s="13">
        <f t="shared" si="1"/>
        <v>0</v>
      </c>
    </row>
    <row r="19" spans="1:5" x14ac:dyDescent="0.2"/>
  </sheetData>
  <sheetProtection selectLockedCells="1"/>
  <mergeCells count="2">
    <mergeCell ref="A1:D1"/>
    <mergeCell ref="A11:D11"/>
  </mergeCells>
  <phoneticPr fontId="60" type="noConversion"/>
  <pageMargins left="0.25" right="0.25" top="0.75" bottom="0.75" header="0.3" footer="0.3"/>
  <pageSetup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3D09-21FC-4C02-83F3-5CD5FFBDFFCF}">
  <dimension ref="A1:E19"/>
  <sheetViews>
    <sheetView showGridLines="0" zoomScaleNormal="100" workbookViewId="0">
      <selection activeCell="A17" sqref="A17:A19"/>
    </sheetView>
  </sheetViews>
  <sheetFormatPr baseColWidth="10" defaultColWidth="9.1640625" defaultRowHeight="15" customHeight="1" x14ac:dyDescent="0.2"/>
  <cols>
    <col min="1" max="1" width="57.5" style="1" customWidth="1"/>
    <col min="2" max="2" width="34.33203125" style="1" customWidth="1"/>
    <col min="3" max="4" width="33.5" style="1" customWidth="1"/>
    <col min="5" max="16384" width="9.1640625" style="1"/>
  </cols>
  <sheetData>
    <row r="1" spans="1:5" ht="42" customHeight="1" thickBot="1" x14ac:dyDescent="0.25">
      <c r="A1" s="282" t="s">
        <v>275</v>
      </c>
      <c r="B1" s="283"/>
      <c r="C1" s="283"/>
      <c r="D1" s="284"/>
    </row>
    <row r="2" spans="1:5" ht="161" thickBot="1" x14ac:dyDescent="0.25">
      <c r="A2" s="183" t="s">
        <v>276</v>
      </c>
      <c r="B2" s="184" t="s">
        <v>277</v>
      </c>
      <c r="C2" s="184" t="s">
        <v>278</v>
      </c>
      <c r="D2" s="184" t="s">
        <v>279</v>
      </c>
    </row>
    <row r="3" spans="1:5" ht="20" thickBot="1" x14ac:dyDescent="0.3">
      <c r="A3" s="185"/>
      <c r="B3" s="186"/>
      <c r="C3" s="187"/>
      <c r="D3" s="186"/>
      <c r="E3" s="13">
        <f>SUM(B3:D3)</f>
        <v>0</v>
      </c>
    </row>
    <row r="4" spans="1:5" ht="20" thickBot="1" x14ac:dyDescent="0.3">
      <c r="A4" s="188"/>
      <c r="B4" s="189"/>
      <c r="C4" s="190"/>
      <c r="D4" s="189"/>
      <c r="E4" s="13">
        <f>SUM(B4:D4)</f>
        <v>0</v>
      </c>
    </row>
    <row r="5" spans="1:5" ht="20" thickBot="1" x14ac:dyDescent="0.3">
      <c r="A5" s="188"/>
      <c r="B5" s="189"/>
      <c r="C5" s="190"/>
      <c r="D5" s="189"/>
      <c r="E5" s="13">
        <f>SUM(B5:D5)</f>
        <v>0</v>
      </c>
    </row>
    <row r="6" spans="1:5" ht="20" thickBot="1" x14ac:dyDescent="0.3">
      <c r="A6" s="188"/>
      <c r="B6" s="189"/>
      <c r="C6" s="190"/>
      <c r="D6" s="189"/>
      <c r="E6" s="13">
        <f>SUM(B6:D6)</f>
        <v>0</v>
      </c>
    </row>
    <row r="7" spans="1:5" ht="20" thickBot="1" x14ac:dyDescent="0.3">
      <c r="A7" s="191"/>
      <c r="B7" s="192"/>
      <c r="C7" s="193"/>
      <c r="D7" s="192"/>
      <c r="E7" s="13">
        <f>SUM(B7:D7)</f>
        <v>0</v>
      </c>
    </row>
    <row r="8" spans="1:5" ht="20" thickBot="1" x14ac:dyDescent="0.25">
      <c r="B8" s="13">
        <f>SUM(B3:B7)</f>
        <v>0</v>
      </c>
      <c r="C8" s="13">
        <f t="shared" ref="C8:D8" si="0">SUM(C3:C7)</f>
        <v>0</v>
      </c>
      <c r="D8" s="13">
        <f t="shared" si="0"/>
        <v>0</v>
      </c>
    </row>
    <row r="10" spans="1:5" x14ac:dyDescent="0.2"/>
    <row r="11" spans="1:5" x14ac:dyDescent="0.2"/>
    <row r="12" spans="1:5" x14ac:dyDescent="0.2"/>
    <row r="13" spans="1:5" x14ac:dyDescent="0.2"/>
    <row r="14" spans="1:5" x14ac:dyDescent="0.2"/>
    <row r="15" spans="1:5" x14ac:dyDescent="0.2"/>
    <row r="16" spans="1:5" x14ac:dyDescent="0.2"/>
    <row r="17" x14ac:dyDescent="0.2"/>
    <row r="18" x14ac:dyDescent="0.2"/>
    <row r="19" x14ac:dyDescent="0.2"/>
  </sheetData>
  <sheetProtection selectLockedCells="1"/>
  <mergeCells count="1">
    <mergeCell ref="A1:D1"/>
  </mergeCells>
  <pageMargins left="0.25" right="0.25" top="0.75" bottom="0.75" header="0.3" footer="0.3"/>
  <pageSetup scale="7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A5B2E-2E9E-436B-A9AB-2DD38223E919}">
  <dimension ref="A1:N13"/>
  <sheetViews>
    <sheetView zoomScaleNormal="100" workbookViewId="0">
      <selection activeCell="A17" sqref="A17:A19"/>
    </sheetView>
  </sheetViews>
  <sheetFormatPr baseColWidth="10" defaultColWidth="8.83203125" defaultRowHeight="15" x14ac:dyDescent="0.2"/>
  <sheetData>
    <row r="1" spans="1:14" ht="31.5" customHeight="1" x14ac:dyDescent="0.2">
      <c r="A1" s="293" t="s">
        <v>132</v>
      </c>
      <c r="B1" s="294"/>
      <c r="C1" s="294"/>
      <c r="D1" s="294"/>
      <c r="E1" s="294"/>
      <c r="F1" s="294"/>
      <c r="G1" s="294"/>
      <c r="H1" s="294"/>
      <c r="I1" s="294"/>
      <c r="J1" s="294"/>
      <c r="K1" s="294"/>
      <c r="L1" s="294"/>
      <c r="M1" s="294"/>
      <c r="N1" s="295"/>
    </row>
    <row r="2" spans="1:14" ht="19.5" customHeight="1" x14ac:dyDescent="0.2">
      <c r="A2" s="296" t="s">
        <v>133</v>
      </c>
      <c r="B2" s="297"/>
      <c r="C2" s="297"/>
      <c r="D2" s="297"/>
      <c r="E2" s="297"/>
      <c r="F2" s="297"/>
      <c r="G2" s="297"/>
      <c r="H2" s="297"/>
      <c r="I2" s="297"/>
      <c r="J2" s="297"/>
      <c r="K2" s="297"/>
      <c r="L2" s="297"/>
      <c r="M2" s="297"/>
      <c r="N2" s="297"/>
    </row>
    <row r="3" spans="1:14" ht="23.25" customHeight="1" x14ac:dyDescent="0.2">
      <c r="A3" s="296" t="s">
        <v>134</v>
      </c>
      <c r="B3" s="297"/>
      <c r="C3" s="297"/>
      <c r="D3" s="297"/>
      <c r="E3" s="297"/>
      <c r="F3" s="297"/>
      <c r="G3" s="297"/>
      <c r="H3" s="297"/>
      <c r="I3" s="297"/>
      <c r="J3" s="297"/>
      <c r="K3" s="297"/>
      <c r="L3" s="297"/>
      <c r="M3" s="297"/>
      <c r="N3" s="297"/>
    </row>
    <row r="4" spans="1:14" ht="24" customHeight="1" x14ac:dyDescent="0.2">
      <c r="A4" s="296" t="s">
        <v>135</v>
      </c>
      <c r="B4" s="297"/>
      <c r="C4" s="297"/>
      <c r="D4" s="297"/>
      <c r="E4" s="297"/>
      <c r="F4" s="297"/>
      <c r="G4" s="297"/>
      <c r="H4" s="297"/>
      <c r="I4" s="297"/>
      <c r="J4" s="297"/>
      <c r="K4" s="297"/>
      <c r="L4" s="297"/>
      <c r="M4" s="297"/>
      <c r="N4" s="297"/>
    </row>
    <row r="5" spans="1:14" ht="25.5" customHeight="1" x14ac:dyDescent="0.2">
      <c r="A5" s="298" t="s">
        <v>136</v>
      </c>
      <c r="B5" s="299"/>
      <c r="C5" s="299"/>
      <c r="D5" s="299"/>
      <c r="E5" s="299"/>
      <c r="F5" s="299"/>
      <c r="G5" s="299"/>
      <c r="H5" s="299"/>
      <c r="I5" s="299"/>
      <c r="J5" s="299"/>
      <c r="K5" s="299"/>
      <c r="L5" s="299"/>
      <c r="M5" s="299"/>
      <c r="N5" s="299"/>
    </row>
    <row r="6" spans="1:14" ht="70.5" customHeight="1" x14ac:dyDescent="0.2">
      <c r="A6" s="286" t="s">
        <v>137</v>
      </c>
      <c r="B6" s="287"/>
      <c r="C6" s="287"/>
      <c r="D6" s="287"/>
      <c r="E6" s="287"/>
      <c r="F6" s="287"/>
      <c r="G6" s="287"/>
      <c r="H6" s="287"/>
      <c r="I6" s="287"/>
      <c r="J6" s="287"/>
      <c r="K6" s="287"/>
      <c r="L6" s="287"/>
      <c r="M6" s="287"/>
      <c r="N6" s="287"/>
    </row>
    <row r="7" spans="1:14" ht="108" customHeight="1" x14ac:dyDescent="0.2">
      <c r="A7" s="286" t="s">
        <v>138</v>
      </c>
      <c r="B7" s="287"/>
      <c r="C7" s="287"/>
      <c r="D7" s="287"/>
      <c r="E7" s="287"/>
      <c r="F7" s="287"/>
      <c r="G7" s="287"/>
      <c r="H7" s="287"/>
      <c r="I7" s="287"/>
      <c r="J7" s="287"/>
      <c r="K7" s="287"/>
      <c r="L7" s="287"/>
      <c r="M7" s="287"/>
      <c r="N7" s="287"/>
    </row>
    <row r="8" spans="1:14" ht="409.5" customHeight="1" x14ac:dyDescent="0.2">
      <c r="A8" s="288" t="s">
        <v>139</v>
      </c>
      <c r="B8" s="289"/>
      <c r="C8" s="289"/>
      <c r="D8" s="289"/>
      <c r="E8" s="289"/>
      <c r="F8" s="289"/>
      <c r="G8" s="289"/>
      <c r="H8" s="289"/>
      <c r="I8" s="289"/>
      <c r="J8" s="289"/>
      <c r="K8" s="289"/>
      <c r="L8" s="289"/>
      <c r="M8" s="289"/>
      <c r="N8" s="289"/>
    </row>
    <row r="9" spans="1:14" ht="108.75" customHeight="1" x14ac:dyDescent="0.2">
      <c r="A9" s="286" t="s">
        <v>140</v>
      </c>
      <c r="B9" s="287"/>
      <c r="C9" s="287"/>
      <c r="D9" s="287"/>
      <c r="E9" s="287"/>
      <c r="F9" s="287"/>
      <c r="G9" s="287"/>
      <c r="H9" s="287"/>
      <c r="I9" s="287"/>
      <c r="J9" s="287"/>
      <c r="K9" s="287"/>
      <c r="L9" s="287"/>
      <c r="M9" s="287"/>
      <c r="N9" s="287"/>
    </row>
    <row r="10" spans="1:14" ht="28.5" customHeight="1" x14ac:dyDescent="0.2">
      <c r="A10" s="290" t="s">
        <v>141</v>
      </c>
      <c r="B10" s="291"/>
      <c r="C10" s="291"/>
      <c r="D10" s="291"/>
      <c r="E10" s="291"/>
      <c r="F10" s="291"/>
      <c r="G10" s="291"/>
      <c r="H10" s="291"/>
      <c r="I10" s="291"/>
      <c r="J10" s="291"/>
      <c r="K10" s="291"/>
      <c r="L10" s="291"/>
      <c r="M10" s="291"/>
      <c r="N10" s="291"/>
    </row>
    <row r="11" spans="1:14" ht="48" customHeight="1" x14ac:dyDescent="0.2">
      <c r="A11" s="286" t="s">
        <v>142</v>
      </c>
      <c r="B11" s="287"/>
      <c r="C11" s="287"/>
      <c r="D11" s="287"/>
      <c r="E11" s="287"/>
      <c r="F11" s="287"/>
      <c r="G11" s="287"/>
      <c r="H11" s="287"/>
      <c r="I11" s="287"/>
      <c r="J11" s="287"/>
      <c r="K11" s="287"/>
      <c r="L11" s="287"/>
      <c r="M11" s="287"/>
      <c r="N11" s="287"/>
    </row>
    <row r="12" spans="1:14" ht="19" x14ac:dyDescent="0.2">
      <c r="A12" s="292" t="s">
        <v>143</v>
      </c>
      <c r="B12" s="292"/>
      <c r="C12" s="292"/>
      <c r="D12" s="292"/>
      <c r="E12" s="292"/>
      <c r="F12" s="292"/>
      <c r="G12" s="292"/>
      <c r="H12" s="292"/>
      <c r="I12" s="292"/>
      <c r="J12" s="105"/>
      <c r="K12" s="105"/>
      <c r="L12" s="105"/>
      <c r="M12" s="105"/>
      <c r="N12" s="105"/>
    </row>
    <row r="13" spans="1:14" ht="19" x14ac:dyDescent="0.2">
      <c r="A13" s="285" t="s">
        <v>144</v>
      </c>
      <c r="B13" s="285"/>
      <c r="C13" s="285"/>
      <c r="D13" s="285"/>
      <c r="E13" s="285"/>
      <c r="F13" s="285"/>
      <c r="G13" s="285"/>
      <c r="H13" s="285"/>
      <c r="I13" s="285"/>
      <c r="J13" s="105"/>
      <c r="K13" s="105"/>
      <c r="L13" s="105"/>
      <c r="M13" s="105"/>
      <c r="N13" s="105"/>
    </row>
  </sheetData>
  <mergeCells count="13">
    <mergeCell ref="A6:N6"/>
    <mergeCell ref="A1:N1"/>
    <mergeCell ref="A2:N2"/>
    <mergeCell ref="A3:N3"/>
    <mergeCell ref="A4:N4"/>
    <mergeCell ref="A5:N5"/>
    <mergeCell ref="A13:I13"/>
    <mergeCell ref="A7:N7"/>
    <mergeCell ref="A8:N8"/>
    <mergeCell ref="A9:N9"/>
    <mergeCell ref="A10:N10"/>
    <mergeCell ref="A11:N11"/>
    <mergeCell ref="A12:I12"/>
  </mergeCells>
  <pageMargins left="0.25" right="0.25" top="0.75" bottom="0.75" header="0.3" footer="0.3"/>
  <pageSetup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F04B-0D9B-4999-8258-219FA8F90091}">
  <dimension ref="A1:I29"/>
  <sheetViews>
    <sheetView zoomScaleNormal="100" workbookViewId="0">
      <selection activeCell="A17" sqref="A17:I19"/>
    </sheetView>
  </sheetViews>
  <sheetFormatPr baseColWidth="10" defaultColWidth="8.83203125" defaultRowHeight="15" x14ac:dyDescent="0.2"/>
  <cols>
    <col min="3" max="3" width="50" customWidth="1"/>
    <col min="6" max="6" width="13.6640625" customWidth="1"/>
    <col min="7" max="7" width="26.33203125" customWidth="1"/>
  </cols>
  <sheetData>
    <row r="1" spans="1:9" ht="64.5" customHeight="1" x14ac:dyDescent="0.2">
      <c r="A1" s="300" t="s">
        <v>225</v>
      </c>
      <c r="B1" s="300"/>
      <c r="C1" s="300"/>
      <c r="D1" s="300"/>
      <c r="E1" s="300"/>
      <c r="F1" s="300"/>
      <c r="G1" s="300"/>
      <c r="H1" s="140"/>
      <c r="I1" s="140"/>
    </row>
    <row r="2" spans="1:9" ht="18.75" customHeight="1" x14ac:dyDescent="0.2">
      <c r="A2" s="141" t="s">
        <v>226</v>
      </c>
      <c r="B2" s="141"/>
      <c r="C2" s="141"/>
      <c r="D2" s="141"/>
      <c r="E2" s="141"/>
      <c r="F2" s="141"/>
      <c r="G2" s="141"/>
      <c r="H2" s="141"/>
      <c r="I2" s="141"/>
    </row>
    <row r="3" spans="1:9" x14ac:dyDescent="0.2">
      <c r="A3" s="142" t="s">
        <v>104</v>
      </c>
      <c r="B3" s="142" t="s">
        <v>105</v>
      </c>
      <c r="C3" s="142" t="s">
        <v>106</v>
      </c>
      <c r="D3" s="142" t="s">
        <v>107</v>
      </c>
      <c r="E3" s="142" t="s">
        <v>108</v>
      </c>
      <c r="F3" s="142" t="s">
        <v>109</v>
      </c>
      <c r="G3" s="143"/>
      <c r="H3" s="144"/>
      <c r="I3" s="144"/>
    </row>
    <row r="4" spans="1:9" ht="42" x14ac:dyDescent="0.2">
      <c r="A4" s="145" t="s">
        <v>113</v>
      </c>
      <c r="B4" s="145" t="s">
        <v>114</v>
      </c>
      <c r="C4" s="145" t="s">
        <v>227</v>
      </c>
      <c r="D4" s="146" t="s">
        <v>116</v>
      </c>
      <c r="E4" s="145" t="s">
        <v>117</v>
      </c>
      <c r="F4" s="147" t="s">
        <v>228</v>
      </c>
      <c r="G4" s="148" t="s">
        <v>229</v>
      </c>
      <c r="H4" s="144"/>
      <c r="I4" s="144"/>
    </row>
    <row r="5" spans="1:9" ht="119.25" customHeight="1" x14ac:dyDescent="0.2">
      <c r="A5" s="149">
        <v>6200</v>
      </c>
      <c r="B5" s="149">
        <v>110</v>
      </c>
      <c r="C5" s="150" t="s">
        <v>230</v>
      </c>
      <c r="D5" s="149">
        <v>2</v>
      </c>
      <c r="E5" s="151">
        <v>120000</v>
      </c>
      <c r="F5" s="152">
        <v>1</v>
      </c>
      <c r="G5" s="153" t="s">
        <v>231</v>
      </c>
      <c r="H5" s="154"/>
      <c r="I5" s="154"/>
    </row>
    <row r="6" spans="1:9" x14ac:dyDescent="0.2">
      <c r="A6" s="155">
        <v>6200</v>
      </c>
      <c r="B6" s="155">
        <v>210</v>
      </c>
      <c r="C6" s="156" t="s">
        <v>232</v>
      </c>
      <c r="D6" s="155"/>
      <c r="E6" s="157">
        <v>11820</v>
      </c>
      <c r="F6" s="158">
        <v>1</v>
      </c>
      <c r="G6" s="159"/>
      <c r="H6" s="154"/>
      <c r="I6" s="154"/>
    </row>
    <row r="7" spans="1:9" x14ac:dyDescent="0.2">
      <c r="A7" s="155">
        <v>6200</v>
      </c>
      <c r="B7" s="155">
        <v>220</v>
      </c>
      <c r="C7" s="156" t="s">
        <v>233</v>
      </c>
      <c r="D7" s="155"/>
      <c r="E7" s="157">
        <v>7440</v>
      </c>
      <c r="F7" s="158">
        <v>1</v>
      </c>
      <c r="G7" s="160"/>
      <c r="H7" s="154"/>
      <c r="I7" s="154"/>
    </row>
    <row r="8" spans="1:9" x14ac:dyDescent="0.2">
      <c r="A8" s="155">
        <v>6200</v>
      </c>
      <c r="B8" s="155">
        <v>223</v>
      </c>
      <c r="C8" s="156" t="s">
        <v>234</v>
      </c>
      <c r="D8" s="155"/>
      <c r="E8" s="157">
        <v>1740</v>
      </c>
      <c r="F8" s="158">
        <v>1</v>
      </c>
      <c r="G8" s="160"/>
      <c r="H8" s="154"/>
      <c r="I8" s="154"/>
    </row>
    <row r="9" spans="1:9" x14ac:dyDescent="0.2">
      <c r="A9" s="155">
        <v>6200</v>
      </c>
      <c r="B9" s="155" t="s">
        <v>235</v>
      </c>
      <c r="C9" s="156" t="s">
        <v>236</v>
      </c>
      <c r="D9" s="155"/>
      <c r="E9" s="157">
        <v>14280</v>
      </c>
      <c r="F9" s="158">
        <v>1</v>
      </c>
      <c r="G9" s="160"/>
      <c r="H9" s="154"/>
      <c r="I9" s="154"/>
    </row>
    <row r="10" spans="1:9" x14ac:dyDescent="0.2">
      <c r="A10" s="155">
        <v>6200</v>
      </c>
      <c r="B10" s="155">
        <v>240</v>
      </c>
      <c r="C10" s="156" t="s">
        <v>237</v>
      </c>
      <c r="D10" s="155"/>
      <c r="E10" s="157">
        <v>1512</v>
      </c>
      <c r="F10" s="158">
        <v>1</v>
      </c>
      <c r="G10" s="160"/>
      <c r="H10" s="154"/>
      <c r="I10" s="154"/>
    </row>
    <row r="11" spans="1:9" x14ac:dyDescent="0.2">
      <c r="A11" s="161"/>
      <c r="B11" s="162"/>
      <c r="C11" s="162"/>
      <c r="D11" s="163" t="s">
        <v>238</v>
      </c>
      <c r="E11" s="157">
        <v>156792</v>
      </c>
      <c r="F11" s="164"/>
      <c r="G11" s="165"/>
      <c r="H11" s="154"/>
      <c r="I11" s="154"/>
    </row>
    <row r="12" spans="1:9" ht="24" customHeight="1" x14ac:dyDescent="0.2">
      <c r="A12" s="166" t="s">
        <v>239</v>
      </c>
      <c r="B12" s="166"/>
      <c r="C12" s="166"/>
      <c r="D12" s="166"/>
      <c r="E12" s="166"/>
      <c r="F12" s="166"/>
      <c r="G12" s="166"/>
      <c r="H12" s="154"/>
      <c r="I12" s="154"/>
    </row>
    <row r="13" spans="1:9" x14ac:dyDescent="0.2">
      <c r="A13" s="142" t="s">
        <v>104</v>
      </c>
      <c r="B13" s="142" t="s">
        <v>105</v>
      </c>
      <c r="C13" s="142" t="s">
        <v>106</v>
      </c>
      <c r="D13" s="142" t="s">
        <v>107</v>
      </c>
      <c r="E13" s="142" t="s">
        <v>108</v>
      </c>
      <c r="F13" s="142" t="s">
        <v>109</v>
      </c>
      <c r="G13" s="143"/>
      <c r="H13" s="154"/>
      <c r="I13" s="154"/>
    </row>
    <row r="14" spans="1:9" ht="42" x14ac:dyDescent="0.2">
      <c r="A14" s="145" t="s">
        <v>113</v>
      </c>
      <c r="B14" s="145" t="s">
        <v>114</v>
      </c>
      <c r="C14" s="145" t="s">
        <v>227</v>
      </c>
      <c r="D14" s="146" t="s">
        <v>116</v>
      </c>
      <c r="E14" s="145" t="s">
        <v>117</v>
      </c>
      <c r="F14" s="147" t="s">
        <v>228</v>
      </c>
      <c r="G14" s="148" t="s">
        <v>229</v>
      </c>
      <c r="H14" s="154"/>
      <c r="I14" s="154"/>
    </row>
    <row r="15" spans="1:9" ht="117" customHeight="1" x14ac:dyDescent="0.2">
      <c r="A15" s="167">
        <v>7900</v>
      </c>
      <c r="B15" s="167">
        <v>430</v>
      </c>
      <c r="C15" s="150" t="s">
        <v>240</v>
      </c>
      <c r="D15" s="167"/>
      <c r="E15" s="168">
        <v>10000</v>
      </c>
      <c r="F15" s="169">
        <v>0.5</v>
      </c>
      <c r="G15" s="170" t="s">
        <v>241</v>
      </c>
      <c r="H15" s="154"/>
      <c r="I15" s="154"/>
    </row>
    <row r="16" spans="1:9" x14ac:dyDescent="0.2">
      <c r="A16" s="161"/>
      <c r="B16" s="162"/>
      <c r="C16" s="162"/>
      <c r="D16" s="171" t="s">
        <v>238</v>
      </c>
      <c r="E16" s="157">
        <v>10000</v>
      </c>
      <c r="F16" s="172"/>
      <c r="G16" s="173"/>
      <c r="H16" s="154"/>
      <c r="I16" s="154"/>
    </row>
    <row r="17" spans="1:9" x14ac:dyDescent="0.2">
      <c r="A17" s="174"/>
      <c r="B17" s="174"/>
      <c r="C17" s="174"/>
      <c r="D17" s="174"/>
      <c r="E17" s="174"/>
      <c r="F17" s="174"/>
      <c r="G17" s="174"/>
      <c r="H17" s="174"/>
      <c r="I17" s="174"/>
    </row>
    <row r="18" spans="1:9" x14ac:dyDescent="0.2">
      <c r="A18" s="301"/>
      <c r="B18" s="301"/>
      <c r="C18" s="301"/>
      <c r="D18" s="301"/>
      <c r="E18" s="301"/>
      <c r="F18" s="301"/>
      <c r="G18" s="301"/>
      <c r="H18" s="301"/>
      <c r="I18" s="301"/>
    </row>
    <row r="19" spans="1:9" x14ac:dyDescent="0.2">
      <c r="A19" s="302" t="s">
        <v>242</v>
      </c>
      <c r="B19" s="302"/>
      <c r="C19" s="302"/>
      <c r="D19" s="302"/>
      <c r="E19" s="302"/>
      <c r="F19" s="302"/>
      <c r="G19" s="302"/>
      <c r="H19" s="175"/>
      <c r="I19" s="175"/>
    </row>
    <row r="20" spans="1:9" ht="30.75" customHeight="1" x14ac:dyDescent="0.2">
      <c r="A20" s="141" t="s">
        <v>243</v>
      </c>
      <c r="B20" s="141"/>
      <c r="C20" s="141"/>
      <c r="D20" s="141"/>
      <c r="E20" s="141"/>
      <c r="F20" s="141"/>
      <c r="G20" s="141"/>
      <c r="H20" s="141"/>
      <c r="I20" s="141"/>
    </row>
    <row r="21" spans="1:9" x14ac:dyDescent="0.2">
      <c r="A21" s="142" t="s">
        <v>104</v>
      </c>
      <c r="B21" s="142" t="s">
        <v>105</v>
      </c>
      <c r="C21" s="142" t="s">
        <v>106</v>
      </c>
      <c r="D21" s="142" t="s">
        <v>107</v>
      </c>
      <c r="E21" s="142" t="s">
        <v>108</v>
      </c>
      <c r="F21" s="142" t="s">
        <v>109</v>
      </c>
      <c r="G21" s="143"/>
    </row>
    <row r="22" spans="1:9" ht="42" x14ac:dyDescent="0.2">
      <c r="A22" s="145" t="s">
        <v>113</v>
      </c>
      <c r="B22" s="145" t="s">
        <v>114</v>
      </c>
      <c r="C22" s="145" t="s">
        <v>227</v>
      </c>
      <c r="D22" s="146" t="s">
        <v>116</v>
      </c>
      <c r="E22" s="145" t="s">
        <v>117</v>
      </c>
      <c r="F22" s="147" t="s">
        <v>228</v>
      </c>
      <c r="G22" s="148" t="s">
        <v>229</v>
      </c>
    </row>
    <row r="23" spans="1:9" ht="104.25" customHeight="1" x14ac:dyDescent="0.2">
      <c r="A23" s="167">
        <v>6300</v>
      </c>
      <c r="B23" s="167">
        <v>331</v>
      </c>
      <c r="C23" s="150" t="s">
        <v>244</v>
      </c>
      <c r="D23" s="167"/>
      <c r="E23" s="168">
        <v>1980</v>
      </c>
      <c r="F23" s="169">
        <v>1</v>
      </c>
      <c r="G23" s="170" t="s">
        <v>245</v>
      </c>
    </row>
    <row r="24" spans="1:9" ht="19.5" customHeight="1" x14ac:dyDescent="0.2">
      <c r="A24" s="178"/>
      <c r="B24" s="179"/>
      <c r="C24" s="179"/>
      <c r="D24" s="180" t="s">
        <v>238</v>
      </c>
      <c r="E24" s="168">
        <v>1980</v>
      </c>
      <c r="F24" s="181"/>
      <c r="G24" s="173" t="s">
        <v>246</v>
      </c>
    </row>
    <row r="25" spans="1:9" ht="30" customHeight="1" x14ac:dyDescent="0.2">
      <c r="A25" s="166" t="s">
        <v>247</v>
      </c>
      <c r="B25" s="166"/>
      <c r="C25" s="166"/>
      <c r="D25" s="166"/>
      <c r="E25" s="166"/>
      <c r="F25" s="166"/>
      <c r="G25" s="166"/>
      <c r="H25" s="154"/>
      <c r="I25" s="154"/>
    </row>
    <row r="26" spans="1:9" x14ac:dyDescent="0.2">
      <c r="A26" s="142" t="s">
        <v>104</v>
      </c>
      <c r="B26" s="142" t="s">
        <v>105</v>
      </c>
      <c r="C26" s="142" t="s">
        <v>106</v>
      </c>
      <c r="D26" s="142" t="s">
        <v>107</v>
      </c>
      <c r="E26" s="142" t="s">
        <v>108</v>
      </c>
      <c r="F26" s="142" t="s">
        <v>109</v>
      </c>
      <c r="G26" s="176"/>
    </row>
    <row r="27" spans="1:9" ht="42" x14ac:dyDescent="0.2">
      <c r="A27" s="145" t="s">
        <v>113</v>
      </c>
      <c r="B27" s="145" t="s">
        <v>114</v>
      </c>
      <c r="C27" s="145" t="s">
        <v>227</v>
      </c>
      <c r="D27" s="146" t="s">
        <v>116</v>
      </c>
      <c r="E27" s="145" t="s">
        <v>117</v>
      </c>
      <c r="F27" s="147" t="s">
        <v>228</v>
      </c>
      <c r="G27" s="148" t="s">
        <v>229</v>
      </c>
    </row>
    <row r="28" spans="1:9" ht="109.5" customHeight="1" x14ac:dyDescent="0.2">
      <c r="A28" s="149" t="s">
        <v>248</v>
      </c>
      <c r="B28" s="167">
        <v>350</v>
      </c>
      <c r="C28" s="150" t="s">
        <v>249</v>
      </c>
      <c r="D28" s="167"/>
      <c r="E28" s="168">
        <v>1250</v>
      </c>
      <c r="F28" s="169">
        <v>0.25</v>
      </c>
      <c r="G28" s="170" t="s">
        <v>250</v>
      </c>
    </row>
    <row r="29" spans="1:9" ht="15" customHeight="1" x14ac:dyDescent="0.2">
      <c r="A29" s="161"/>
      <c r="B29" s="162"/>
      <c r="C29" s="162"/>
      <c r="D29" s="171" t="s">
        <v>238</v>
      </c>
      <c r="E29" s="168">
        <v>1250</v>
      </c>
      <c r="F29" s="177"/>
      <c r="G29" s="173" t="s">
        <v>251</v>
      </c>
    </row>
  </sheetData>
  <mergeCells count="3">
    <mergeCell ref="A1:G1"/>
    <mergeCell ref="A18:I18"/>
    <mergeCell ref="A19:G19"/>
  </mergeCells>
  <pageMargins left="0.7" right="0.7" top="0.75" bottom="0.75" header="0.3" footer="0.3"/>
  <pageSetup scale="6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32"/>
  <sheetViews>
    <sheetView showGridLines="0" zoomScaleNormal="100" workbookViewId="0">
      <selection activeCell="A17" sqref="A17:A19"/>
    </sheetView>
  </sheetViews>
  <sheetFormatPr baseColWidth="10" defaultColWidth="8.83203125" defaultRowHeight="16" x14ac:dyDescent="0.2"/>
  <cols>
    <col min="1" max="1" width="2.6640625" style="14" customWidth="1"/>
    <col min="2" max="2" width="13" style="14" customWidth="1"/>
    <col min="3" max="3" width="12.5" style="14" customWidth="1"/>
    <col min="4" max="4" width="67.5" style="14" customWidth="1"/>
    <col min="5" max="5" width="13.33203125" style="14" customWidth="1"/>
    <col min="6" max="6" width="16.6640625" style="14" customWidth="1"/>
    <col min="7" max="7" width="16.5" style="14" customWidth="1"/>
    <col min="8" max="8" width="13.5" style="14" customWidth="1"/>
    <col min="9" max="9" width="14" style="14" customWidth="1"/>
    <col min="10" max="10" width="17.5" style="14" customWidth="1"/>
    <col min="11" max="256" width="9.1640625" style="14"/>
    <col min="257" max="257" width="2.6640625" style="14" customWidth="1"/>
    <col min="258" max="258" width="10.33203125" style="14" customWidth="1"/>
    <col min="259" max="259" width="12.5" style="14" customWidth="1"/>
    <col min="260" max="260" width="67.5" style="14" customWidth="1"/>
    <col min="261" max="261" width="9.6640625" style="14" customWidth="1"/>
    <col min="262" max="263" width="15.5" style="14" customWidth="1"/>
    <col min="264" max="264" width="3.1640625" style="14" customWidth="1"/>
    <col min="265" max="265" width="3.5" style="14" customWidth="1"/>
    <col min="266" max="512" width="9.1640625" style="14"/>
    <col min="513" max="513" width="2.6640625" style="14" customWidth="1"/>
    <col min="514" max="514" width="10.33203125" style="14" customWidth="1"/>
    <col min="515" max="515" width="12.5" style="14" customWidth="1"/>
    <col min="516" max="516" width="67.5" style="14" customWidth="1"/>
    <col min="517" max="517" width="9.6640625" style="14" customWidth="1"/>
    <col min="518" max="519" width="15.5" style="14" customWidth="1"/>
    <col min="520" max="520" width="3.1640625" style="14" customWidth="1"/>
    <col min="521" max="521" width="3.5" style="14" customWidth="1"/>
    <col min="522" max="768" width="9.1640625" style="14"/>
    <col min="769" max="769" width="2.6640625" style="14" customWidth="1"/>
    <col min="770" max="770" width="10.33203125" style="14" customWidth="1"/>
    <col min="771" max="771" width="12.5" style="14" customWidth="1"/>
    <col min="772" max="772" width="67.5" style="14" customWidth="1"/>
    <col min="773" max="773" width="9.6640625" style="14" customWidth="1"/>
    <col min="774" max="775" width="15.5" style="14" customWidth="1"/>
    <col min="776" max="776" width="3.1640625" style="14" customWidth="1"/>
    <col min="777" max="777" width="3.5" style="14" customWidth="1"/>
    <col min="778" max="1024" width="9.1640625" style="14"/>
    <col min="1025" max="1025" width="2.6640625" style="14" customWidth="1"/>
    <col min="1026" max="1026" width="10.33203125" style="14" customWidth="1"/>
    <col min="1027" max="1027" width="12.5" style="14" customWidth="1"/>
    <col min="1028" max="1028" width="67.5" style="14" customWidth="1"/>
    <col min="1029" max="1029" width="9.6640625" style="14" customWidth="1"/>
    <col min="1030" max="1031" width="15.5" style="14" customWidth="1"/>
    <col min="1032" max="1032" width="3.1640625" style="14" customWidth="1"/>
    <col min="1033" max="1033" width="3.5" style="14" customWidth="1"/>
    <col min="1034" max="1280" width="9.1640625" style="14"/>
    <col min="1281" max="1281" width="2.6640625" style="14" customWidth="1"/>
    <col min="1282" max="1282" width="10.33203125" style="14" customWidth="1"/>
    <col min="1283" max="1283" width="12.5" style="14" customWidth="1"/>
    <col min="1284" max="1284" width="67.5" style="14" customWidth="1"/>
    <col min="1285" max="1285" width="9.6640625" style="14" customWidth="1"/>
    <col min="1286" max="1287" width="15.5" style="14" customWidth="1"/>
    <col min="1288" max="1288" width="3.1640625" style="14" customWidth="1"/>
    <col min="1289" max="1289" width="3.5" style="14" customWidth="1"/>
    <col min="1290" max="1536" width="9.1640625" style="14"/>
    <col min="1537" max="1537" width="2.6640625" style="14" customWidth="1"/>
    <col min="1538" max="1538" width="10.33203125" style="14" customWidth="1"/>
    <col min="1539" max="1539" width="12.5" style="14" customWidth="1"/>
    <col min="1540" max="1540" width="67.5" style="14" customWidth="1"/>
    <col min="1541" max="1541" width="9.6640625" style="14" customWidth="1"/>
    <col min="1542" max="1543" width="15.5" style="14" customWidth="1"/>
    <col min="1544" max="1544" width="3.1640625" style="14" customWidth="1"/>
    <col min="1545" max="1545" width="3.5" style="14" customWidth="1"/>
    <col min="1546" max="1792" width="9.1640625" style="14"/>
    <col min="1793" max="1793" width="2.6640625" style="14" customWidth="1"/>
    <col min="1794" max="1794" width="10.33203125" style="14" customWidth="1"/>
    <col min="1795" max="1795" width="12.5" style="14" customWidth="1"/>
    <col min="1796" max="1796" width="67.5" style="14" customWidth="1"/>
    <col min="1797" max="1797" width="9.6640625" style="14" customWidth="1"/>
    <col min="1798" max="1799" width="15.5" style="14" customWidth="1"/>
    <col min="1800" max="1800" width="3.1640625" style="14" customWidth="1"/>
    <col min="1801" max="1801" width="3.5" style="14" customWidth="1"/>
    <col min="1802" max="2048" width="9.1640625" style="14"/>
    <col min="2049" max="2049" width="2.6640625" style="14" customWidth="1"/>
    <col min="2050" max="2050" width="10.33203125" style="14" customWidth="1"/>
    <col min="2051" max="2051" width="12.5" style="14" customWidth="1"/>
    <col min="2052" max="2052" width="67.5" style="14" customWidth="1"/>
    <col min="2053" max="2053" width="9.6640625" style="14" customWidth="1"/>
    <col min="2054" max="2055" width="15.5" style="14" customWidth="1"/>
    <col min="2056" max="2056" width="3.1640625" style="14" customWidth="1"/>
    <col min="2057" max="2057" width="3.5" style="14" customWidth="1"/>
    <col min="2058" max="2304" width="9.1640625" style="14"/>
    <col min="2305" max="2305" width="2.6640625" style="14" customWidth="1"/>
    <col min="2306" max="2306" width="10.33203125" style="14" customWidth="1"/>
    <col min="2307" max="2307" width="12.5" style="14" customWidth="1"/>
    <col min="2308" max="2308" width="67.5" style="14" customWidth="1"/>
    <col min="2309" max="2309" width="9.6640625" style="14" customWidth="1"/>
    <col min="2310" max="2311" width="15.5" style="14" customWidth="1"/>
    <col min="2312" max="2312" width="3.1640625" style="14" customWidth="1"/>
    <col min="2313" max="2313" width="3.5" style="14" customWidth="1"/>
    <col min="2314" max="2560" width="9.1640625" style="14"/>
    <col min="2561" max="2561" width="2.6640625" style="14" customWidth="1"/>
    <col min="2562" max="2562" width="10.33203125" style="14" customWidth="1"/>
    <col min="2563" max="2563" width="12.5" style="14" customWidth="1"/>
    <col min="2564" max="2564" width="67.5" style="14" customWidth="1"/>
    <col min="2565" max="2565" width="9.6640625" style="14" customWidth="1"/>
    <col min="2566" max="2567" width="15.5" style="14" customWidth="1"/>
    <col min="2568" max="2568" width="3.1640625" style="14" customWidth="1"/>
    <col min="2569" max="2569" width="3.5" style="14" customWidth="1"/>
    <col min="2570" max="2816" width="9.1640625" style="14"/>
    <col min="2817" max="2817" width="2.6640625" style="14" customWidth="1"/>
    <col min="2818" max="2818" width="10.33203125" style="14" customWidth="1"/>
    <col min="2819" max="2819" width="12.5" style="14" customWidth="1"/>
    <col min="2820" max="2820" width="67.5" style="14" customWidth="1"/>
    <col min="2821" max="2821" width="9.6640625" style="14" customWidth="1"/>
    <col min="2822" max="2823" width="15.5" style="14" customWidth="1"/>
    <col min="2824" max="2824" width="3.1640625" style="14" customWidth="1"/>
    <col min="2825" max="2825" width="3.5" style="14" customWidth="1"/>
    <col min="2826" max="3072" width="9.1640625" style="14"/>
    <col min="3073" max="3073" width="2.6640625" style="14" customWidth="1"/>
    <col min="3074" max="3074" width="10.33203125" style="14" customWidth="1"/>
    <col min="3075" max="3075" width="12.5" style="14" customWidth="1"/>
    <col min="3076" max="3076" width="67.5" style="14" customWidth="1"/>
    <col min="3077" max="3077" width="9.6640625" style="14" customWidth="1"/>
    <col min="3078" max="3079" width="15.5" style="14" customWidth="1"/>
    <col min="3080" max="3080" width="3.1640625" style="14" customWidth="1"/>
    <col min="3081" max="3081" width="3.5" style="14" customWidth="1"/>
    <col min="3082" max="3328" width="9.1640625" style="14"/>
    <col min="3329" max="3329" width="2.6640625" style="14" customWidth="1"/>
    <col min="3330" max="3330" width="10.33203125" style="14" customWidth="1"/>
    <col min="3331" max="3331" width="12.5" style="14" customWidth="1"/>
    <col min="3332" max="3332" width="67.5" style="14" customWidth="1"/>
    <col min="3333" max="3333" width="9.6640625" style="14" customWidth="1"/>
    <col min="3334" max="3335" width="15.5" style="14" customWidth="1"/>
    <col min="3336" max="3336" width="3.1640625" style="14" customWidth="1"/>
    <col min="3337" max="3337" width="3.5" style="14" customWidth="1"/>
    <col min="3338" max="3584" width="9.1640625" style="14"/>
    <col min="3585" max="3585" width="2.6640625" style="14" customWidth="1"/>
    <col min="3586" max="3586" width="10.33203125" style="14" customWidth="1"/>
    <col min="3587" max="3587" width="12.5" style="14" customWidth="1"/>
    <col min="3588" max="3588" width="67.5" style="14" customWidth="1"/>
    <col min="3589" max="3589" width="9.6640625" style="14" customWidth="1"/>
    <col min="3590" max="3591" width="15.5" style="14" customWidth="1"/>
    <col min="3592" max="3592" width="3.1640625" style="14" customWidth="1"/>
    <col min="3593" max="3593" width="3.5" style="14" customWidth="1"/>
    <col min="3594" max="3840" width="9.1640625" style="14"/>
    <col min="3841" max="3841" width="2.6640625" style="14" customWidth="1"/>
    <col min="3842" max="3842" width="10.33203125" style="14" customWidth="1"/>
    <col min="3843" max="3843" width="12.5" style="14" customWidth="1"/>
    <col min="3844" max="3844" width="67.5" style="14" customWidth="1"/>
    <col min="3845" max="3845" width="9.6640625" style="14" customWidth="1"/>
    <col min="3846" max="3847" width="15.5" style="14" customWidth="1"/>
    <col min="3848" max="3848" width="3.1640625" style="14" customWidth="1"/>
    <col min="3849" max="3849" width="3.5" style="14" customWidth="1"/>
    <col min="3850" max="4096" width="9.1640625" style="14"/>
    <col min="4097" max="4097" width="2.6640625" style="14" customWidth="1"/>
    <col min="4098" max="4098" width="10.33203125" style="14" customWidth="1"/>
    <col min="4099" max="4099" width="12.5" style="14" customWidth="1"/>
    <col min="4100" max="4100" width="67.5" style="14" customWidth="1"/>
    <col min="4101" max="4101" width="9.6640625" style="14" customWidth="1"/>
    <col min="4102" max="4103" width="15.5" style="14" customWidth="1"/>
    <col min="4104" max="4104" width="3.1640625" style="14" customWidth="1"/>
    <col min="4105" max="4105" width="3.5" style="14" customWidth="1"/>
    <col min="4106" max="4352" width="9.1640625" style="14"/>
    <col min="4353" max="4353" width="2.6640625" style="14" customWidth="1"/>
    <col min="4354" max="4354" width="10.33203125" style="14" customWidth="1"/>
    <col min="4355" max="4355" width="12.5" style="14" customWidth="1"/>
    <col min="4356" max="4356" width="67.5" style="14" customWidth="1"/>
    <col min="4357" max="4357" width="9.6640625" style="14" customWidth="1"/>
    <col min="4358" max="4359" width="15.5" style="14" customWidth="1"/>
    <col min="4360" max="4360" width="3.1640625" style="14" customWidth="1"/>
    <col min="4361" max="4361" width="3.5" style="14" customWidth="1"/>
    <col min="4362" max="4608" width="9.1640625" style="14"/>
    <col min="4609" max="4609" width="2.6640625" style="14" customWidth="1"/>
    <col min="4610" max="4610" width="10.33203125" style="14" customWidth="1"/>
    <col min="4611" max="4611" width="12.5" style="14" customWidth="1"/>
    <col min="4612" max="4612" width="67.5" style="14" customWidth="1"/>
    <col min="4613" max="4613" width="9.6640625" style="14" customWidth="1"/>
    <col min="4614" max="4615" width="15.5" style="14" customWidth="1"/>
    <col min="4616" max="4616" width="3.1640625" style="14" customWidth="1"/>
    <col min="4617" max="4617" width="3.5" style="14" customWidth="1"/>
    <col min="4618" max="4864" width="9.1640625" style="14"/>
    <col min="4865" max="4865" width="2.6640625" style="14" customWidth="1"/>
    <col min="4866" max="4866" width="10.33203125" style="14" customWidth="1"/>
    <col min="4867" max="4867" width="12.5" style="14" customWidth="1"/>
    <col min="4868" max="4868" width="67.5" style="14" customWidth="1"/>
    <col min="4869" max="4869" width="9.6640625" style="14" customWidth="1"/>
    <col min="4870" max="4871" width="15.5" style="14" customWidth="1"/>
    <col min="4872" max="4872" width="3.1640625" style="14" customWidth="1"/>
    <col min="4873" max="4873" width="3.5" style="14" customWidth="1"/>
    <col min="4874" max="5120" width="9.1640625" style="14"/>
    <col min="5121" max="5121" width="2.6640625" style="14" customWidth="1"/>
    <col min="5122" max="5122" width="10.33203125" style="14" customWidth="1"/>
    <col min="5123" max="5123" width="12.5" style="14" customWidth="1"/>
    <col min="5124" max="5124" width="67.5" style="14" customWidth="1"/>
    <col min="5125" max="5125" width="9.6640625" style="14" customWidth="1"/>
    <col min="5126" max="5127" width="15.5" style="14" customWidth="1"/>
    <col min="5128" max="5128" width="3.1640625" style="14" customWidth="1"/>
    <col min="5129" max="5129" width="3.5" style="14" customWidth="1"/>
    <col min="5130" max="5376" width="9.1640625" style="14"/>
    <col min="5377" max="5377" width="2.6640625" style="14" customWidth="1"/>
    <col min="5378" max="5378" width="10.33203125" style="14" customWidth="1"/>
    <col min="5379" max="5379" width="12.5" style="14" customWidth="1"/>
    <col min="5380" max="5380" width="67.5" style="14" customWidth="1"/>
    <col min="5381" max="5381" width="9.6640625" style="14" customWidth="1"/>
    <col min="5382" max="5383" width="15.5" style="14" customWidth="1"/>
    <col min="5384" max="5384" width="3.1640625" style="14" customWidth="1"/>
    <col min="5385" max="5385" width="3.5" style="14" customWidth="1"/>
    <col min="5386" max="5632" width="9.1640625" style="14"/>
    <col min="5633" max="5633" width="2.6640625" style="14" customWidth="1"/>
    <col min="5634" max="5634" width="10.33203125" style="14" customWidth="1"/>
    <col min="5635" max="5635" width="12.5" style="14" customWidth="1"/>
    <col min="5636" max="5636" width="67.5" style="14" customWidth="1"/>
    <col min="5637" max="5637" width="9.6640625" style="14" customWidth="1"/>
    <col min="5638" max="5639" width="15.5" style="14" customWidth="1"/>
    <col min="5640" max="5640" width="3.1640625" style="14" customWidth="1"/>
    <col min="5641" max="5641" width="3.5" style="14" customWidth="1"/>
    <col min="5642" max="5888" width="9.1640625" style="14"/>
    <col min="5889" max="5889" width="2.6640625" style="14" customWidth="1"/>
    <col min="5890" max="5890" width="10.33203125" style="14" customWidth="1"/>
    <col min="5891" max="5891" width="12.5" style="14" customWidth="1"/>
    <col min="5892" max="5892" width="67.5" style="14" customWidth="1"/>
    <col min="5893" max="5893" width="9.6640625" style="14" customWidth="1"/>
    <col min="5894" max="5895" width="15.5" style="14" customWidth="1"/>
    <col min="5896" max="5896" width="3.1640625" style="14" customWidth="1"/>
    <col min="5897" max="5897" width="3.5" style="14" customWidth="1"/>
    <col min="5898" max="6144" width="9.1640625" style="14"/>
    <col min="6145" max="6145" width="2.6640625" style="14" customWidth="1"/>
    <col min="6146" max="6146" width="10.33203125" style="14" customWidth="1"/>
    <col min="6147" max="6147" width="12.5" style="14" customWidth="1"/>
    <col min="6148" max="6148" width="67.5" style="14" customWidth="1"/>
    <col min="6149" max="6149" width="9.6640625" style="14" customWidth="1"/>
    <col min="6150" max="6151" width="15.5" style="14" customWidth="1"/>
    <col min="6152" max="6152" width="3.1640625" style="14" customWidth="1"/>
    <col min="6153" max="6153" width="3.5" style="14" customWidth="1"/>
    <col min="6154" max="6400" width="9.1640625" style="14"/>
    <col min="6401" max="6401" width="2.6640625" style="14" customWidth="1"/>
    <col min="6402" max="6402" width="10.33203125" style="14" customWidth="1"/>
    <col min="6403" max="6403" width="12.5" style="14" customWidth="1"/>
    <col min="6404" max="6404" width="67.5" style="14" customWidth="1"/>
    <col min="6405" max="6405" width="9.6640625" style="14" customWidth="1"/>
    <col min="6406" max="6407" width="15.5" style="14" customWidth="1"/>
    <col min="6408" max="6408" width="3.1640625" style="14" customWidth="1"/>
    <col min="6409" max="6409" width="3.5" style="14" customWidth="1"/>
    <col min="6410" max="6656" width="9.1640625" style="14"/>
    <col min="6657" max="6657" width="2.6640625" style="14" customWidth="1"/>
    <col min="6658" max="6658" width="10.33203125" style="14" customWidth="1"/>
    <col min="6659" max="6659" width="12.5" style="14" customWidth="1"/>
    <col min="6660" max="6660" width="67.5" style="14" customWidth="1"/>
    <col min="6661" max="6661" width="9.6640625" style="14" customWidth="1"/>
    <col min="6662" max="6663" width="15.5" style="14" customWidth="1"/>
    <col min="6664" max="6664" width="3.1640625" style="14" customWidth="1"/>
    <col min="6665" max="6665" width="3.5" style="14" customWidth="1"/>
    <col min="6666" max="6912" width="9.1640625" style="14"/>
    <col min="6913" max="6913" width="2.6640625" style="14" customWidth="1"/>
    <col min="6914" max="6914" width="10.33203125" style="14" customWidth="1"/>
    <col min="6915" max="6915" width="12.5" style="14" customWidth="1"/>
    <col min="6916" max="6916" width="67.5" style="14" customWidth="1"/>
    <col min="6917" max="6917" width="9.6640625" style="14" customWidth="1"/>
    <col min="6918" max="6919" width="15.5" style="14" customWidth="1"/>
    <col min="6920" max="6920" width="3.1640625" style="14" customWidth="1"/>
    <col min="6921" max="6921" width="3.5" style="14" customWidth="1"/>
    <col min="6922" max="7168" width="9.1640625" style="14"/>
    <col min="7169" max="7169" width="2.6640625" style="14" customWidth="1"/>
    <col min="7170" max="7170" width="10.33203125" style="14" customWidth="1"/>
    <col min="7171" max="7171" width="12.5" style="14" customWidth="1"/>
    <col min="7172" max="7172" width="67.5" style="14" customWidth="1"/>
    <col min="7173" max="7173" width="9.6640625" style="14" customWidth="1"/>
    <col min="7174" max="7175" width="15.5" style="14" customWidth="1"/>
    <col min="7176" max="7176" width="3.1640625" style="14" customWidth="1"/>
    <col min="7177" max="7177" width="3.5" style="14" customWidth="1"/>
    <col min="7178" max="7424" width="9.1640625" style="14"/>
    <col min="7425" max="7425" width="2.6640625" style="14" customWidth="1"/>
    <col min="7426" max="7426" width="10.33203125" style="14" customWidth="1"/>
    <col min="7427" max="7427" width="12.5" style="14" customWidth="1"/>
    <col min="7428" max="7428" width="67.5" style="14" customWidth="1"/>
    <col min="7429" max="7429" width="9.6640625" style="14" customWidth="1"/>
    <col min="7430" max="7431" width="15.5" style="14" customWidth="1"/>
    <col min="7432" max="7432" width="3.1640625" style="14" customWidth="1"/>
    <col min="7433" max="7433" width="3.5" style="14" customWidth="1"/>
    <col min="7434" max="7680" width="9.1640625" style="14"/>
    <col min="7681" max="7681" width="2.6640625" style="14" customWidth="1"/>
    <col min="7682" max="7682" width="10.33203125" style="14" customWidth="1"/>
    <col min="7683" max="7683" width="12.5" style="14" customWidth="1"/>
    <col min="7684" max="7684" width="67.5" style="14" customWidth="1"/>
    <col min="7685" max="7685" width="9.6640625" style="14" customWidth="1"/>
    <col min="7686" max="7687" width="15.5" style="14" customWidth="1"/>
    <col min="7688" max="7688" width="3.1640625" style="14" customWidth="1"/>
    <col min="7689" max="7689" width="3.5" style="14" customWidth="1"/>
    <col min="7690" max="7936" width="9.1640625" style="14"/>
    <col min="7937" max="7937" width="2.6640625" style="14" customWidth="1"/>
    <col min="7938" max="7938" width="10.33203125" style="14" customWidth="1"/>
    <col min="7939" max="7939" width="12.5" style="14" customWidth="1"/>
    <col min="7940" max="7940" width="67.5" style="14" customWidth="1"/>
    <col min="7941" max="7941" width="9.6640625" style="14" customWidth="1"/>
    <col min="7942" max="7943" width="15.5" style="14" customWidth="1"/>
    <col min="7944" max="7944" width="3.1640625" style="14" customWidth="1"/>
    <col min="7945" max="7945" width="3.5" style="14" customWidth="1"/>
    <col min="7946" max="8192" width="9.1640625" style="14"/>
    <col min="8193" max="8193" width="2.6640625" style="14" customWidth="1"/>
    <col min="8194" max="8194" width="10.33203125" style="14" customWidth="1"/>
    <col min="8195" max="8195" width="12.5" style="14" customWidth="1"/>
    <col min="8196" max="8196" width="67.5" style="14" customWidth="1"/>
    <col min="8197" max="8197" width="9.6640625" style="14" customWidth="1"/>
    <col min="8198" max="8199" width="15.5" style="14" customWidth="1"/>
    <col min="8200" max="8200" width="3.1640625" style="14" customWidth="1"/>
    <col min="8201" max="8201" width="3.5" style="14" customWidth="1"/>
    <col min="8202" max="8448" width="9.1640625" style="14"/>
    <col min="8449" max="8449" width="2.6640625" style="14" customWidth="1"/>
    <col min="8450" max="8450" width="10.33203125" style="14" customWidth="1"/>
    <col min="8451" max="8451" width="12.5" style="14" customWidth="1"/>
    <col min="8452" max="8452" width="67.5" style="14" customWidth="1"/>
    <col min="8453" max="8453" width="9.6640625" style="14" customWidth="1"/>
    <col min="8454" max="8455" width="15.5" style="14" customWidth="1"/>
    <col min="8456" max="8456" width="3.1640625" style="14" customWidth="1"/>
    <col min="8457" max="8457" width="3.5" style="14" customWidth="1"/>
    <col min="8458" max="8704" width="9.1640625" style="14"/>
    <col min="8705" max="8705" width="2.6640625" style="14" customWidth="1"/>
    <col min="8706" max="8706" width="10.33203125" style="14" customWidth="1"/>
    <col min="8707" max="8707" width="12.5" style="14" customWidth="1"/>
    <col min="8708" max="8708" width="67.5" style="14" customWidth="1"/>
    <col min="8709" max="8709" width="9.6640625" style="14" customWidth="1"/>
    <col min="8710" max="8711" width="15.5" style="14" customWidth="1"/>
    <col min="8712" max="8712" width="3.1640625" style="14" customWidth="1"/>
    <col min="8713" max="8713" width="3.5" style="14" customWidth="1"/>
    <col min="8714" max="8960" width="9.1640625" style="14"/>
    <col min="8961" max="8961" width="2.6640625" style="14" customWidth="1"/>
    <col min="8962" max="8962" width="10.33203125" style="14" customWidth="1"/>
    <col min="8963" max="8963" width="12.5" style="14" customWidth="1"/>
    <col min="8964" max="8964" width="67.5" style="14" customWidth="1"/>
    <col min="8965" max="8965" width="9.6640625" style="14" customWidth="1"/>
    <col min="8966" max="8967" width="15.5" style="14" customWidth="1"/>
    <col min="8968" max="8968" width="3.1640625" style="14" customWidth="1"/>
    <col min="8969" max="8969" width="3.5" style="14" customWidth="1"/>
    <col min="8970" max="9216" width="9.1640625" style="14"/>
    <col min="9217" max="9217" width="2.6640625" style="14" customWidth="1"/>
    <col min="9218" max="9218" width="10.33203125" style="14" customWidth="1"/>
    <col min="9219" max="9219" width="12.5" style="14" customWidth="1"/>
    <col min="9220" max="9220" width="67.5" style="14" customWidth="1"/>
    <col min="9221" max="9221" width="9.6640625" style="14" customWidth="1"/>
    <col min="9222" max="9223" width="15.5" style="14" customWidth="1"/>
    <col min="9224" max="9224" width="3.1640625" style="14" customWidth="1"/>
    <col min="9225" max="9225" width="3.5" style="14" customWidth="1"/>
    <col min="9226" max="9472" width="9.1640625" style="14"/>
    <col min="9473" max="9473" width="2.6640625" style="14" customWidth="1"/>
    <col min="9474" max="9474" width="10.33203125" style="14" customWidth="1"/>
    <col min="9475" max="9475" width="12.5" style="14" customWidth="1"/>
    <col min="9476" max="9476" width="67.5" style="14" customWidth="1"/>
    <col min="9477" max="9477" width="9.6640625" style="14" customWidth="1"/>
    <col min="9478" max="9479" width="15.5" style="14" customWidth="1"/>
    <col min="9480" max="9480" width="3.1640625" style="14" customWidth="1"/>
    <col min="9481" max="9481" width="3.5" style="14" customWidth="1"/>
    <col min="9482" max="9728" width="9.1640625" style="14"/>
    <col min="9729" max="9729" width="2.6640625" style="14" customWidth="1"/>
    <col min="9730" max="9730" width="10.33203125" style="14" customWidth="1"/>
    <col min="9731" max="9731" width="12.5" style="14" customWidth="1"/>
    <col min="9732" max="9732" width="67.5" style="14" customWidth="1"/>
    <col min="9733" max="9733" width="9.6640625" style="14" customWidth="1"/>
    <col min="9734" max="9735" width="15.5" style="14" customWidth="1"/>
    <col min="9736" max="9736" width="3.1640625" style="14" customWidth="1"/>
    <col min="9737" max="9737" width="3.5" style="14" customWidth="1"/>
    <col min="9738" max="9984" width="9.1640625" style="14"/>
    <col min="9985" max="9985" width="2.6640625" style="14" customWidth="1"/>
    <col min="9986" max="9986" width="10.33203125" style="14" customWidth="1"/>
    <col min="9987" max="9987" width="12.5" style="14" customWidth="1"/>
    <col min="9988" max="9988" width="67.5" style="14" customWidth="1"/>
    <col min="9989" max="9989" width="9.6640625" style="14" customWidth="1"/>
    <col min="9990" max="9991" width="15.5" style="14" customWidth="1"/>
    <col min="9992" max="9992" width="3.1640625" style="14" customWidth="1"/>
    <col min="9993" max="9993" width="3.5" style="14" customWidth="1"/>
    <col min="9994" max="10240" width="9.1640625" style="14"/>
    <col min="10241" max="10241" width="2.6640625" style="14" customWidth="1"/>
    <col min="10242" max="10242" width="10.33203125" style="14" customWidth="1"/>
    <col min="10243" max="10243" width="12.5" style="14" customWidth="1"/>
    <col min="10244" max="10244" width="67.5" style="14" customWidth="1"/>
    <col min="10245" max="10245" width="9.6640625" style="14" customWidth="1"/>
    <col min="10246" max="10247" width="15.5" style="14" customWidth="1"/>
    <col min="10248" max="10248" width="3.1640625" style="14" customWidth="1"/>
    <col min="10249" max="10249" width="3.5" style="14" customWidth="1"/>
    <col min="10250" max="10496" width="9.1640625" style="14"/>
    <col min="10497" max="10497" width="2.6640625" style="14" customWidth="1"/>
    <col min="10498" max="10498" width="10.33203125" style="14" customWidth="1"/>
    <col min="10499" max="10499" width="12.5" style="14" customWidth="1"/>
    <col min="10500" max="10500" width="67.5" style="14" customWidth="1"/>
    <col min="10501" max="10501" width="9.6640625" style="14" customWidth="1"/>
    <col min="10502" max="10503" width="15.5" style="14" customWidth="1"/>
    <col min="10504" max="10504" width="3.1640625" style="14" customWidth="1"/>
    <col min="10505" max="10505" width="3.5" style="14" customWidth="1"/>
    <col min="10506" max="10752" width="9.1640625" style="14"/>
    <col min="10753" max="10753" width="2.6640625" style="14" customWidth="1"/>
    <col min="10754" max="10754" width="10.33203125" style="14" customWidth="1"/>
    <col min="10755" max="10755" width="12.5" style="14" customWidth="1"/>
    <col min="10756" max="10756" width="67.5" style="14" customWidth="1"/>
    <col min="10757" max="10757" width="9.6640625" style="14" customWidth="1"/>
    <col min="10758" max="10759" width="15.5" style="14" customWidth="1"/>
    <col min="10760" max="10760" width="3.1640625" style="14" customWidth="1"/>
    <col min="10761" max="10761" width="3.5" style="14" customWidth="1"/>
    <col min="10762" max="11008" width="9.1640625" style="14"/>
    <col min="11009" max="11009" width="2.6640625" style="14" customWidth="1"/>
    <col min="11010" max="11010" width="10.33203125" style="14" customWidth="1"/>
    <col min="11011" max="11011" width="12.5" style="14" customWidth="1"/>
    <col min="11012" max="11012" width="67.5" style="14" customWidth="1"/>
    <col min="11013" max="11013" width="9.6640625" style="14" customWidth="1"/>
    <col min="11014" max="11015" width="15.5" style="14" customWidth="1"/>
    <col min="11016" max="11016" width="3.1640625" style="14" customWidth="1"/>
    <col min="11017" max="11017" width="3.5" style="14" customWidth="1"/>
    <col min="11018" max="11264" width="9.1640625" style="14"/>
    <col min="11265" max="11265" width="2.6640625" style="14" customWidth="1"/>
    <col min="11266" max="11266" width="10.33203125" style="14" customWidth="1"/>
    <col min="11267" max="11267" width="12.5" style="14" customWidth="1"/>
    <col min="11268" max="11268" width="67.5" style="14" customWidth="1"/>
    <col min="11269" max="11269" width="9.6640625" style="14" customWidth="1"/>
    <col min="11270" max="11271" width="15.5" style="14" customWidth="1"/>
    <col min="11272" max="11272" width="3.1640625" style="14" customWidth="1"/>
    <col min="11273" max="11273" width="3.5" style="14" customWidth="1"/>
    <col min="11274" max="11520" width="9.1640625" style="14"/>
    <col min="11521" max="11521" width="2.6640625" style="14" customWidth="1"/>
    <col min="11522" max="11522" width="10.33203125" style="14" customWidth="1"/>
    <col min="11523" max="11523" width="12.5" style="14" customWidth="1"/>
    <col min="11524" max="11524" width="67.5" style="14" customWidth="1"/>
    <col min="11525" max="11525" width="9.6640625" style="14" customWidth="1"/>
    <col min="11526" max="11527" width="15.5" style="14" customWidth="1"/>
    <col min="11528" max="11528" width="3.1640625" style="14" customWidth="1"/>
    <col min="11529" max="11529" width="3.5" style="14" customWidth="1"/>
    <col min="11530" max="11776" width="9.1640625" style="14"/>
    <col min="11777" max="11777" width="2.6640625" style="14" customWidth="1"/>
    <col min="11778" max="11778" width="10.33203125" style="14" customWidth="1"/>
    <col min="11779" max="11779" width="12.5" style="14" customWidth="1"/>
    <col min="11780" max="11780" width="67.5" style="14" customWidth="1"/>
    <col min="11781" max="11781" width="9.6640625" style="14" customWidth="1"/>
    <col min="11782" max="11783" width="15.5" style="14" customWidth="1"/>
    <col min="11784" max="11784" width="3.1640625" style="14" customWidth="1"/>
    <col min="11785" max="11785" width="3.5" style="14" customWidth="1"/>
    <col min="11786" max="12032" width="9.1640625" style="14"/>
    <col min="12033" max="12033" width="2.6640625" style="14" customWidth="1"/>
    <col min="12034" max="12034" width="10.33203125" style="14" customWidth="1"/>
    <col min="12035" max="12035" width="12.5" style="14" customWidth="1"/>
    <col min="12036" max="12036" width="67.5" style="14" customWidth="1"/>
    <col min="12037" max="12037" width="9.6640625" style="14" customWidth="1"/>
    <col min="12038" max="12039" width="15.5" style="14" customWidth="1"/>
    <col min="12040" max="12040" width="3.1640625" style="14" customWidth="1"/>
    <col min="12041" max="12041" width="3.5" style="14" customWidth="1"/>
    <col min="12042" max="12288" width="9.1640625" style="14"/>
    <col min="12289" max="12289" width="2.6640625" style="14" customWidth="1"/>
    <col min="12290" max="12290" width="10.33203125" style="14" customWidth="1"/>
    <col min="12291" max="12291" width="12.5" style="14" customWidth="1"/>
    <col min="12292" max="12292" width="67.5" style="14" customWidth="1"/>
    <col min="12293" max="12293" width="9.6640625" style="14" customWidth="1"/>
    <col min="12294" max="12295" width="15.5" style="14" customWidth="1"/>
    <col min="12296" max="12296" width="3.1640625" style="14" customWidth="1"/>
    <col min="12297" max="12297" width="3.5" style="14" customWidth="1"/>
    <col min="12298" max="12544" width="9.1640625" style="14"/>
    <col min="12545" max="12545" width="2.6640625" style="14" customWidth="1"/>
    <col min="12546" max="12546" width="10.33203125" style="14" customWidth="1"/>
    <col min="12547" max="12547" width="12.5" style="14" customWidth="1"/>
    <col min="12548" max="12548" width="67.5" style="14" customWidth="1"/>
    <col min="12549" max="12549" width="9.6640625" style="14" customWidth="1"/>
    <col min="12550" max="12551" width="15.5" style="14" customWidth="1"/>
    <col min="12552" max="12552" width="3.1640625" style="14" customWidth="1"/>
    <col min="12553" max="12553" width="3.5" style="14" customWidth="1"/>
    <col min="12554" max="12800" width="9.1640625" style="14"/>
    <col min="12801" max="12801" width="2.6640625" style="14" customWidth="1"/>
    <col min="12802" max="12802" width="10.33203125" style="14" customWidth="1"/>
    <col min="12803" max="12803" width="12.5" style="14" customWidth="1"/>
    <col min="12804" max="12804" width="67.5" style="14" customWidth="1"/>
    <col min="12805" max="12805" width="9.6640625" style="14" customWidth="1"/>
    <col min="12806" max="12807" width="15.5" style="14" customWidth="1"/>
    <col min="12808" max="12808" width="3.1640625" style="14" customWidth="1"/>
    <col min="12809" max="12809" width="3.5" style="14" customWidth="1"/>
    <col min="12810" max="13056" width="9.1640625" style="14"/>
    <col min="13057" max="13057" width="2.6640625" style="14" customWidth="1"/>
    <col min="13058" max="13058" width="10.33203125" style="14" customWidth="1"/>
    <col min="13059" max="13059" width="12.5" style="14" customWidth="1"/>
    <col min="13060" max="13060" width="67.5" style="14" customWidth="1"/>
    <col min="13061" max="13061" width="9.6640625" style="14" customWidth="1"/>
    <col min="13062" max="13063" width="15.5" style="14" customWidth="1"/>
    <col min="13064" max="13064" width="3.1640625" style="14" customWidth="1"/>
    <col min="13065" max="13065" width="3.5" style="14" customWidth="1"/>
    <col min="13066" max="13312" width="9.1640625" style="14"/>
    <col min="13313" max="13313" width="2.6640625" style="14" customWidth="1"/>
    <col min="13314" max="13314" width="10.33203125" style="14" customWidth="1"/>
    <col min="13315" max="13315" width="12.5" style="14" customWidth="1"/>
    <col min="13316" max="13316" width="67.5" style="14" customWidth="1"/>
    <col min="13317" max="13317" width="9.6640625" style="14" customWidth="1"/>
    <col min="13318" max="13319" width="15.5" style="14" customWidth="1"/>
    <col min="13320" max="13320" width="3.1640625" style="14" customWidth="1"/>
    <col min="13321" max="13321" width="3.5" style="14" customWidth="1"/>
    <col min="13322" max="13568" width="9.1640625" style="14"/>
    <col min="13569" max="13569" width="2.6640625" style="14" customWidth="1"/>
    <col min="13570" max="13570" width="10.33203125" style="14" customWidth="1"/>
    <col min="13571" max="13571" width="12.5" style="14" customWidth="1"/>
    <col min="13572" max="13572" width="67.5" style="14" customWidth="1"/>
    <col min="13573" max="13573" width="9.6640625" style="14" customWidth="1"/>
    <col min="13574" max="13575" width="15.5" style="14" customWidth="1"/>
    <col min="13576" max="13576" width="3.1640625" style="14" customWidth="1"/>
    <col min="13577" max="13577" width="3.5" style="14" customWidth="1"/>
    <col min="13578" max="13824" width="9.1640625" style="14"/>
    <col min="13825" max="13825" width="2.6640625" style="14" customWidth="1"/>
    <col min="13826" max="13826" width="10.33203125" style="14" customWidth="1"/>
    <col min="13827" max="13827" width="12.5" style="14" customWidth="1"/>
    <col min="13828" max="13828" width="67.5" style="14" customWidth="1"/>
    <col min="13829" max="13829" width="9.6640625" style="14" customWidth="1"/>
    <col min="13830" max="13831" width="15.5" style="14" customWidth="1"/>
    <col min="13832" max="13832" width="3.1640625" style="14" customWidth="1"/>
    <col min="13833" max="13833" width="3.5" style="14" customWidth="1"/>
    <col min="13834" max="14080" width="9.1640625" style="14"/>
    <col min="14081" max="14081" width="2.6640625" style="14" customWidth="1"/>
    <col min="14082" max="14082" width="10.33203125" style="14" customWidth="1"/>
    <col min="14083" max="14083" width="12.5" style="14" customWidth="1"/>
    <col min="14084" max="14084" width="67.5" style="14" customWidth="1"/>
    <col min="14085" max="14085" width="9.6640625" style="14" customWidth="1"/>
    <col min="14086" max="14087" width="15.5" style="14" customWidth="1"/>
    <col min="14088" max="14088" width="3.1640625" style="14" customWidth="1"/>
    <col min="14089" max="14089" width="3.5" style="14" customWidth="1"/>
    <col min="14090" max="14336" width="9.1640625" style="14"/>
    <col min="14337" max="14337" width="2.6640625" style="14" customWidth="1"/>
    <col min="14338" max="14338" width="10.33203125" style="14" customWidth="1"/>
    <col min="14339" max="14339" width="12.5" style="14" customWidth="1"/>
    <col min="14340" max="14340" width="67.5" style="14" customWidth="1"/>
    <col min="14341" max="14341" width="9.6640625" style="14" customWidth="1"/>
    <col min="14342" max="14343" width="15.5" style="14" customWidth="1"/>
    <col min="14344" max="14344" width="3.1640625" style="14" customWidth="1"/>
    <col min="14345" max="14345" width="3.5" style="14" customWidth="1"/>
    <col min="14346" max="14592" width="9.1640625" style="14"/>
    <col min="14593" max="14593" width="2.6640625" style="14" customWidth="1"/>
    <col min="14594" max="14594" width="10.33203125" style="14" customWidth="1"/>
    <col min="14595" max="14595" width="12.5" style="14" customWidth="1"/>
    <col min="14596" max="14596" width="67.5" style="14" customWidth="1"/>
    <col min="14597" max="14597" width="9.6640625" style="14" customWidth="1"/>
    <col min="14598" max="14599" width="15.5" style="14" customWidth="1"/>
    <col min="14600" max="14600" width="3.1640625" style="14" customWidth="1"/>
    <col min="14601" max="14601" width="3.5" style="14" customWidth="1"/>
    <col min="14602" max="14848" width="9.1640625" style="14"/>
    <col min="14849" max="14849" width="2.6640625" style="14" customWidth="1"/>
    <col min="14850" max="14850" width="10.33203125" style="14" customWidth="1"/>
    <col min="14851" max="14851" width="12.5" style="14" customWidth="1"/>
    <col min="14852" max="14852" width="67.5" style="14" customWidth="1"/>
    <col min="14853" max="14853" width="9.6640625" style="14" customWidth="1"/>
    <col min="14854" max="14855" width="15.5" style="14" customWidth="1"/>
    <col min="14856" max="14856" width="3.1640625" style="14" customWidth="1"/>
    <col min="14857" max="14857" width="3.5" style="14" customWidth="1"/>
    <col min="14858" max="15104" width="9.1640625" style="14"/>
    <col min="15105" max="15105" width="2.6640625" style="14" customWidth="1"/>
    <col min="15106" max="15106" width="10.33203125" style="14" customWidth="1"/>
    <col min="15107" max="15107" width="12.5" style="14" customWidth="1"/>
    <col min="15108" max="15108" width="67.5" style="14" customWidth="1"/>
    <col min="15109" max="15109" width="9.6640625" style="14" customWidth="1"/>
    <col min="15110" max="15111" width="15.5" style="14" customWidth="1"/>
    <col min="15112" max="15112" width="3.1640625" style="14" customWidth="1"/>
    <col min="15113" max="15113" width="3.5" style="14" customWidth="1"/>
    <col min="15114" max="15360" width="9.1640625" style="14"/>
    <col min="15361" max="15361" width="2.6640625" style="14" customWidth="1"/>
    <col min="15362" max="15362" width="10.33203125" style="14" customWidth="1"/>
    <col min="15363" max="15363" width="12.5" style="14" customWidth="1"/>
    <col min="15364" max="15364" width="67.5" style="14" customWidth="1"/>
    <col min="15365" max="15365" width="9.6640625" style="14" customWidth="1"/>
    <col min="15366" max="15367" width="15.5" style="14" customWidth="1"/>
    <col min="15368" max="15368" width="3.1640625" style="14" customWidth="1"/>
    <col min="15369" max="15369" width="3.5" style="14" customWidth="1"/>
    <col min="15370" max="15616" width="9.1640625" style="14"/>
    <col min="15617" max="15617" width="2.6640625" style="14" customWidth="1"/>
    <col min="15618" max="15618" width="10.33203125" style="14" customWidth="1"/>
    <col min="15619" max="15619" width="12.5" style="14" customWidth="1"/>
    <col min="15620" max="15620" width="67.5" style="14" customWidth="1"/>
    <col min="15621" max="15621" width="9.6640625" style="14" customWidth="1"/>
    <col min="15622" max="15623" width="15.5" style="14" customWidth="1"/>
    <col min="15624" max="15624" width="3.1640625" style="14" customWidth="1"/>
    <col min="15625" max="15625" width="3.5" style="14" customWidth="1"/>
    <col min="15626" max="15872" width="9.1640625" style="14"/>
    <col min="15873" max="15873" width="2.6640625" style="14" customWidth="1"/>
    <col min="15874" max="15874" width="10.33203125" style="14" customWidth="1"/>
    <col min="15875" max="15875" width="12.5" style="14" customWidth="1"/>
    <col min="15876" max="15876" width="67.5" style="14" customWidth="1"/>
    <col min="15877" max="15877" width="9.6640625" style="14" customWidth="1"/>
    <col min="15878" max="15879" width="15.5" style="14" customWidth="1"/>
    <col min="15880" max="15880" width="3.1640625" style="14" customWidth="1"/>
    <col min="15881" max="15881" width="3.5" style="14" customWidth="1"/>
    <col min="15882" max="16128" width="9.1640625" style="14"/>
    <col min="16129" max="16129" width="2.6640625" style="14" customWidth="1"/>
    <col min="16130" max="16130" width="10.33203125" style="14" customWidth="1"/>
    <col min="16131" max="16131" width="12.5" style="14" customWidth="1"/>
    <col min="16132" max="16132" width="67.5" style="14" customWidth="1"/>
    <col min="16133" max="16133" width="9.6640625" style="14" customWidth="1"/>
    <col min="16134" max="16135" width="15.5" style="14" customWidth="1"/>
    <col min="16136" max="16136" width="3.1640625" style="14" customWidth="1"/>
    <col min="16137" max="16137" width="3.5" style="14" customWidth="1"/>
    <col min="16138" max="16384" width="9.1640625" style="14"/>
  </cols>
  <sheetData>
    <row r="1" spans="2:10" ht="21" customHeight="1" thickBot="1" x14ac:dyDescent="0.25"/>
    <row r="2" spans="2:10" ht="17" thickBot="1" x14ac:dyDescent="0.25">
      <c r="B2" s="315" t="s">
        <v>100</v>
      </c>
      <c r="C2" s="316"/>
      <c r="D2" s="316"/>
      <c r="E2" s="316"/>
      <c r="F2" s="316"/>
      <c r="G2" s="317"/>
      <c r="H2" s="15"/>
      <c r="I2" s="15"/>
    </row>
    <row r="3" spans="2:10" ht="18" thickBot="1" x14ac:dyDescent="0.25">
      <c r="B3" s="16"/>
      <c r="C3" s="17"/>
      <c r="D3" s="18" t="s">
        <v>101</v>
      </c>
      <c r="E3" s="318"/>
      <c r="F3" s="318"/>
      <c r="G3" s="319"/>
    </row>
    <row r="4" spans="2:10" ht="19" thickTop="1" thickBot="1" x14ac:dyDescent="0.25">
      <c r="C4" s="19"/>
      <c r="D4" s="20" t="s">
        <v>102</v>
      </c>
      <c r="E4" s="320"/>
      <c r="F4" s="320"/>
      <c r="G4" s="321"/>
    </row>
    <row r="5" spans="2:10" ht="18" thickTop="1" thickBot="1" x14ac:dyDescent="0.25">
      <c r="C5" s="19"/>
      <c r="D5" s="21" t="s">
        <v>103</v>
      </c>
      <c r="E5" s="322"/>
      <c r="F5" s="322"/>
      <c r="G5" s="323"/>
    </row>
    <row r="6" spans="2:10" ht="17" thickBot="1" x14ac:dyDescent="0.25">
      <c r="B6" s="324"/>
      <c r="C6" s="324"/>
      <c r="D6" s="324"/>
      <c r="E6" s="324"/>
      <c r="F6" s="324"/>
      <c r="G6" s="324"/>
      <c r="H6" s="15"/>
      <c r="I6" s="15"/>
    </row>
    <row r="7" spans="2:10" s="22" customFormat="1" ht="20" thickBot="1" x14ac:dyDescent="0.3">
      <c r="B7" s="23" t="s">
        <v>104</v>
      </c>
      <c r="C7" s="24" t="s">
        <v>105</v>
      </c>
      <c r="D7" s="25" t="s">
        <v>106</v>
      </c>
      <c r="E7" s="24" t="s">
        <v>107</v>
      </c>
      <c r="F7" s="24" t="s">
        <v>108</v>
      </c>
      <c r="G7" s="26" t="s">
        <v>109</v>
      </c>
      <c r="H7" s="27" t="s">
        <v>110</v>
      </c>
      <c r="I7" s="27" t="s">
        <v>111</v>
      </c>
      <c r="J7" s="28" t="s">
        <v>112</v>
      </c>
    </row>
    <row r="8" spans="2:10" s="22" customFormat="1" ht="66.75" customHeight="1" thickBot="1" x14ac:dyDescent="0.25">
      <c r="B8" s="29" t="s">
        <v>113</v>
      </c>
      <c r="C8" s="30" t="s">
        <v>114</v>
      </c>
      <c r="D8" s="31" t="s">
        <v>115</v>
      </c>
      <c r="E8" s="32" t="s">
        <v>116</v>
      </c>
      <c r="F8" s="30" t="s">
        <v>117</v>
      </c>
      <c r="G8" s="33" t="s">
        <v>118</v>
      </c>
      <c r="H8" s="34" t="s">
        <v>119</v>
      </c>
      <c r="I8" s="35" t="s">
        <v>120</v>
      </c>
      <c r="J8" s="36" t="s">
        <v>121</v>
      </c>
    </row>
    <row r="9" spans="2:10" s="37" customFormat="1" ht="19" x14ac:dyDescent="0.2">
      <c r="B9" s="38"/>
      <c r="C9" s="39"/>
      <c r="D9" s="40"/>
      <c r="E9" s="39"/>
      <c r="F9" s="41"/>
      <c r="G9" s="42"/>
      <c r="H9" s="43"/>
      <c r="I9" s="43"/>
      <c r="J9" s="44"/>
    </row>
    <row r="10" spans="2:10" s="37" customFormat="1" ht="19" x14ac:dyDescent="0.2">
      <c r="B10" s="38"/>
      <c r="C10" s="39"/>
      <c r="D10" s="40"/>
      <c r="E10" s="39"/>
      <c r="F10" s="41"/>
      <c r="G10" s="42"/>
      <c r="H10" s="45"/>
      <c r="I10" s="45"/>
      <c r="J10" s="45"/>
    </row>
    <row r="11" spans="2:10" s="37" customFormat="1" ht="19" x14ac:dyDescent="0.2">
      <c r="B11" s="38"/>
      <c r="C11" s="39"/>
      <c r="D11" s="40"/>
      <c r="E11" s="39"/>
      <c r="F11" s="41"/>
      <c r="G11" s="42"/>
      <c r="H11" s="45"/>
      <c r="I11" s="45"/>
      <c r="J11" s="45"/>
    </row>
    <row r="12" spans="2:10" s="37" customFormat="1" ht="19" x14ac:dyDescent="0.2">
      <c r="B12" s="38"/>
      <c r="C12" s="39"/>
      <c r="D12" s="40"/>
      <c r="E12" s="39"/>
      <c r="F12" s="41"/>
      <c r="G12" s="42"/>
      <c r="H12" s="45"/>
      <c r="I12" s="45"/>
      <c r="J12" s="45"/>
    </row>
    <row r="13" spans="2:10" s="37" customFormat="1" ht="19" x14ac:dyDescent="0.2">
      <c r="B13" s="38"/>
      <c r="C13" s="39"/>
      <c r="D13" s="40"/>
      <c r="E13" s="39"/>
      <c r="F13" s="41"/>
      <c r="G13" s="42"/>
      <c r="H13" s="45"/>
      <c r="I13" s="45"/>
      <c r="J13" s="45"/>
    </row>
    <row r="14" spans="2:10" s="37" customFormat="1" ht="19" x14ac:dyDescent="0.2">
      <c r="B14" s="38"/>
      <c r="C14" s="39"/>
      <c r="D14" s="40"/>
      <c r="E14" s="39"/>
      <c r="F14" s="41"/>
      <c r="G14" s="42"/>
      <c r="H14" s="45"/>
      <c r="I14" s="45"/>
      <c r="J14" s="45"/>
    </row>
    <row r="15" spans="2:10" s="37" customFormat="1" ht="19" x14ac:dyDescent="0.2">
      <c r="B15" s="38"/>
      <c r="C15" s="39"/>
      <c r="D15" s="40"/>
      <c r="E15" s="39"/>
      <c r="F15" s="41"/>
      <c r="G15" s="42"/>
      <c r="H15" s="45"/>
      <c r="I15" s="45"/>
      <c r="J15" s="45"/>
    </row>
    <row r="16" spans="2:10" s="37" customFormat="1" ht="19" x14ac:dyDescent="0.2">
      <c r="B16" s="38"/>
      <c r="C16" s="39"/>
      <c r="D16" s="40"/>
      <c r="E16" s="39"/>
      <c r="F16" s="41"/>
      <c r="G16" s="42"/>
      <c r="H16" s="45"/>
      <c r="I16" s="45"/>
      <c r="J16" s="45"/>
    </row>
    <row r="17" spans="2:12" s="37" customFormat="1" ht="19" x14ac:dyDescent="0.2">
      <c r="B17" s="38"/>
      <c r="C17" s="39"/>
      <c r="D17" s="40"/>
      <c r="E17" s="39"/>
      <c r="F17" s="41"/>
      <c r="G17" s="42"/>
      <c r="H17" s="45"/>
      <c r="I17" s="45"/>
      <c r="J17" s="45"/>
    </row>
    <row r="18" spans="2:12" s="37" customFormat="1" ht="19" x14ac:dyDescent="0.2">
      <c r="B18" s="38"/>
      <c r="C18" s="39"/>
      <c r="D18" s="40"/>
      <c r="E18" s="39"/>
      <c r="F18" s="41"/>
      <c r="G18" s="42"/>
      <c r="H18" s="45"/>
      <c r="I18" s="45"/>
      <c r="J18" s="45"/>
    </row>
    <row r="19" spans="2:12" s="37" customFormat="1" ht="19" x14ac:dyDescent="0.2">
      <c r="B19" s="38"/>
      <c r="C19" s="39"/>
      <c r="D19" s="40"/>
      <c r="E19" s="39"/>
      <c r="F19" s="41"/>
      <c r="G19" s="42"/>
      <c r="H19" s="45"/>
      <c r="I19" s="45"/>
      <c r="J19" s="45"/>
    </row>
    <row r="20" spans="2:12" s="37" customFormat="1" ht="19" x14ac:dyDescent="0.2">
      <c r="B20" s="38"/>
      <c r="C20" s="39"/>
      <c r="D20" s="40"/>
      <c r="E20" s="39"/>
      <c r="F20" s="41"/>
      <c r="G20" s="42"/>
      <c r="H20" s="45"/>
      <c r="I20" s="45"/>
      <c r="J20" s="45"/>
    </row>
    <row r="21" spans="2:12" s="37" customFormat="1" ht="19" x14ac:dyDescent="0.2">
      <c r="B21" s="38"/>
      <c r="C21" s="39"/>
      <c r="D21" s="40"/>
      <c r="E21" s="39"/>
      <c r="F21" s="41"/>
      <c r="G21" s="42"/>
      <c r="H21" s="45"/>
      <c r="I21" s="45"/>
      <c r="J21" s="45"/>
    </row>
    <row r="22" spans="2:12" s="37" customFormat="1" ht="19" x14ac:dyDescent="0.2">
      <c r="B22" s="38"/>
      <c r="C22" s="39"/>
      <c r="D22" s="40"/>
      <c r="E22" s="39"/>
      <c r="F22" s="41"/>
      <c r="G22" s="42"/>
      <c r="H22" s="45"/>
      <c r="I22" s="45"/>
      <c r="J22" s="45"/>
    </row>
    <row r="23" spans="2:12" s="37" customFormat="1" ht="19" x14ac:dyDescent="0.2">
      <c r="B23" s="38"/>
      <c r="C23" s="39"/>
      <c r="D23" s="40"/>
      <c r="E23" s="39"/>
      <c r="F23" s="41"/>
      <c r="G23" s="42"/>
      <c r="H23" s="45"/>
      <c r="I23" s="45"/>
      <c r="J23" s="45"/>
    </row>
    <row r="24" spans="2:12" s="37" customFormat="1" ht="19" x14ac:dyDescent="0.2">
      <c r="B24" s="38"/>
      <c r="C24" s="39"/>
      <c r="D24" s="40"/>
      <c r="E24" s="39"/>
      <c r="F24" s="41"/>
      <c r="G24" s="42"/>
      <c r="H24" s="45"/>
      <c r="I24" s="45"/>
      <c r="J24" s="45"/>
    </row>
    <row r="25" spans="2:12" s="37" customFormat="1" ht="19" x14ac:dyDescent="0.2">
      <c r="B25" s="38"/>
      <c r="C25" s="39"/>
      <c r="D25" s="40"/>
      <c r="E25" s="39"/>
      <c r="F25" s="41"/>
      <c r="G25" s="42"/>
      <c r="H25" s="45"/>
      <c r="I25" s="45"/>
      <c r="J25" s="45"/>
    </row>
    <row r="26" spans="2:12" s="37" customFormat="1" ht="19" x14ac:dyDescent="0.2">
      <c r="B26" s="38"/>
      <c r="C26" s="39"/>
      <c r="D26" s="40"/>
      <c r="E26" s="39"/>
      <c r="F26" s="41"/>
      <c r="G26" s="42"/>
      <c r="H26" s="46"/>
      <c r="I26" s="46"/>
      <c r="J26" s="46"/>
    </row>
    <row r="27" spans="2:12" ht="20" thickBot="1" x14ac:dyDescent="0.25">
      <c r="B27" s="303" t="s">
        <v>122</v>
      </c>
      <c r="C27" s="304"/>
      <c r="D27" s="304"/>
      <c r="E27" s="305"/>
      <c r="F27" s="47">
        <f>SUM(F9:F26)</f>
        <v>0</v>
      </c>
      <c r="G27" s="48">
        <f>SUM(G9:G26)</f>
        <v>0</v>
      </c>
      <c r="H27" s="49"/>
      <c r="I27" s="49"/>
      <c r="J27" s="49"/>
    </row>
    <row r="28" spans="2:12" x14ac:dyDescent="0.2">
      <c r="B28" s="306" t="s">
        <v>123</v>
      </c>
      <c r="C28" s="307"/>
      <c r="D28" s="307"/>
      <c r="E28" s="308"/>
      <c r="F28" s="50"/>
      <c r="G28" s="51"/>
      <c r="J28" s="52"/>
    </row>
    <row r="29" spans="2:12" x14ac:dyDescent="0.2">
      <c r="B29" s="309"/>
      <c r="C29" s="310"/>
      <c r="D29" s="310"/>
      <c r="E29" s="311"/>
      <c r="F29" s="53"/>
      <c r="G29" s="54"/>
    </row>
    <row r="30" spans="2:12" x14ac:dyDescent="0.2">
      <c r="B30" s="309"/>
      <c r="C30" s="310"/>
      <c r="D30" s="310"/>
      <c r="E30" s="311"/>
      <c r="F30" s="55"/>
      <c r="G30" s="56"/>
      <c r="H30" s="57"/>
      <c r="I30" s="57"/>
      <c r="J30" s="57"/>
      <c r="K30" s="57"/>
      <c r="L30" s="57"/>
    </row>
    <row r="31" spans="2:12" ht="17" thickBot="1" x14ac:dyDescent="0.25">
      <c r="B31" s="312"/>
      <c r="C31" s="313"/>
      <c r="D31" s="313"/>
      <c r="E31" s="314"/>
      <c r="F31" s="58" t="s">
        <v>124</v>
      </c>
      <c r="G31" s="59" t="s">
        <v>125</v>
      </c>
      <c r="H31" s="60"/>
      <c r="I31" s="60"/>
      <c r="J31" s="60"/>
      <c r="K31" s="60"/>
      <c r="L31" s="60"/>
    </row>
    <row r="32" spans="2:12" x14ac:dyDescent="0.2">
      <c r="B32" s="61"/>
      <c r="C32" s="61"/>
      <c r="D32" s="61"/>
      <c r="E32" s="61"/>
    </row>
  </sheetData>
  <sheetProtection selectLockedCells="1"/>
  <mergeCells count="7">
    <mergeCell ref="B27:E27"/>
    <mergeCell ref="B28:E31"/>
    <mergeCell ref="B2:G2"/>
    <mergeCell ref="E3:G3"/>
    <mergeCell ref="E4:G4"/>
    <mergeCell ref="E5:G5"/>
    <mergeCell ref="B6:G6"/>
  </mergeCells>
  <pageMargins left="0.25" right="0.25" top="0.75" bottom="0.75" header="0.3" footer="0.3"/>
  <pageSetup scale="7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CE3F8-1FD7-4851-AFAF-7F1C96884070}">
  <dimension ref="A1:I41"/>
  <sheetViews>
    <sheetView zoomScaleNormal="100" workbookViewId="0">
      <selection activeCell="A17" sqref="A17:A19"/>
    </sheetView>
  </sheetViews>
  <sheetFormatPr baseColWidth="10" defaultColWidth="8.83203125" defaultRowHeight="15" x14ac:dyDescent="0.2"/>
  <cols>
    <col min="1" max="1" width="47.6640625" bestFit="1" customWidth="1"/>
    <col min="4" max="4" width="22.1640625" customWidth="1"/>
    <col min="5" max="5" width="44.83203125" customWidth="1"/>
    <col min="6" max="6" width="6.5" bestFit="1" customWidth="1"/>
    <col min="7" max="7" width="36.5" customWidth="1"/>
    <col min="9" max="9" width="53.5" customWidth="1"/>
  </cols>
  <sheetData>
    <row r="1" spans="1:9" ht="32" thickBot="1" x14ac:dyDescent="0.25">
      <c r="A1" s="268" t="s">
        <v>154</v>
      </c>
      <c r="B1" s="269"/>
      <c r="C1" s="269"/>
      <c r="D1" s="269"/>
      <c r="E1" s="269"/>
      <c r="F1" s="269"/>
      <c r="G1" s="269"/>
      <c r="H1" s="269"/>
      <c r="I1" s="270"/>
    </row>
    <row r="2" spans="1:9" ht="19" x14ac:dyDescent="0.25">
      <c r="A2" s="106" t="s">
        <v>155</v>
      </c>
      <c r="B2" s="107"/>
      <c r="C2" s="107"/>
      <c r="D2" s="107"/>
      <c r="E2" s="107"/>
      <c r="F2" s="107"/>
      <c r="G2" s="107"/>
      <c r="H2" s="107"/>
      <c r="I2" s="108"/>
    </row>
    <row r="3" spans="1:9" ht="19" x14ac:dyDescent="0.25">
      <c r="A3" s="109"/>
      <c r="B3" s="6"/>
      <c r="C3" s="6"/>
      <c r="D3" s="6"/>
      <c r="E3" s="6"/>
      <c r="F3" s="6"/>
      <c r="G3" s="6"/>
      <c r="H3" s="6"/>
      <c r="I3" s="110"/>
    </row>
    <row r="4" spans="1:9" ht="19" x14ac:dyDescent="0.25">
      <c r="A4" s="331" t="s">
        <v>156</v>
      </c>
      <c r="B4" s="332"/>
      <c r="C4" s="332"/>
      <c r="D4" s="332"/>
      <c r="E4" s="332"/>
      <c r="F4" s="6"/>
      <c r="G4" s="6"/>
      <c r="H4" s="6"/>
      <c r="I4" s="110"/>
    </row>
    <row r="5" spans="1:9" ht="19" x14ac:dyDescent="0.25">
      <c r="A5" s="111"/>
      <c r="B5" s="6"/>
      <c r="C5" s="6"/>
      <c r="D5" s="6"/>
      <c r="E5" s="6"/>
      <c r="F5" s="6"/>
      <c r="G5" s="6"/>
      <c r="H5" s="6"/>
      <c r="I5" s="110"/>
    </row>
    <row r="6" spans="1:9" ht="19" x14ac:dyDescent="0.25">
      <c r="A6" s="333" t="s">
        <v>157</v>
      </c>
      <c r="B6" s="325"/>
      <c r="C6" s="325"/>
      <c r="D6" s="325"/>
      <c r="E6" s="325"/>
      <c r="F6" s="325"/>
      <c r="G6" s="6"/>
      <c r="H6" s="6"/>
      <c r="I6" s="110"/>
    </row>
    <row r="7" spans="1:9" ht="19" x14ac:dyDescent="0.25">
      <c r="A7" s="111"/>
      <c r="B7" s="6"/>
      <c r="C7" s="6"/>
      <c r="D7" s="6"/>
      <c r="E7" s="6"/>
      <c r="F7" s="6"/>
      <c r="G7" s="6"/>
      <c r="H7" s="6"/>
      <c r="I7" s="110"/>
    </row>
    <row r="8" spans="1:9" ht="19" x14ac:dyDescent="0.25">
      <c r="A8" s="334" t="s">
        <v>158</v>
      </c>
      <c r="B8" s="335"/>
      <c r="C8" s="335"/>
      <c r="D8" s="335"/>
      <c r="E8" s="335"/>
      <c r="F8" s="335"/>
      <c r="G8" s="335"/>
      <c r="H8" s="6"/>
      <c r="I8" s="110"/>
    </row>
    <row r="9" spans="1:9" ht="19" x14ac:dyDescent="0.25">
      <c r="A9" s="111"/>
      <c r="B9" s="6"/>
      <c r="C9" s="6"/>
      <c r="D9" s="6"/>
      <c r="E9" s="6"/>
      <c r="F9" s="6"/>
      <c r="G9" s="6"/>
      <c r="H9" s="6"/>
      <c r="I9" s="110"/>
    </row>
    <row r="10" spans="1:9" ht="19" x14ac:dyDescent="0.25">
      <c r="A10" s="331" t="s">
        <v>159</v>
      </c>
      <c r="B10" s="332"/>
      <c r="C10" s="332"/>
      <c r="D10" s="332"/>
      <c r="E10" s="332"/>
      <c r="F10" s="112" t="s">
        <v>160</v>
      </c>
      <c r="G10" s="3" t="s">
        <v>161</v>
      </c>
      <c r="H10" s="6"/>
      <c r="I10" s="110"/>
    </row>
    <row r="11" spans="1:9" ht="19" x14ac:dyDescent="0.25">
      <c r="A11" s="113"/>
      <c r="B11" s="6"/>
      <c r="C11" s="6"/>
      <c r="D11" s="6"/>
      <c r="E11" s="114"/>
      <c r="F11" s="115" t="s">
        <v>162</v>
      </c>
      <c r="G11" s="6" t="s">
        <v>163</v>
      </c>
      <c r="H11" s="6"/>
      <c r="I11" s="110"/>
    </row>
    <row r="12" spans="1:9" ht="10.5" customHeight="1" x14ac:dyDescent="0.25">
      <c r="A12" s="113"/>
      <c r="B12" s="6"/>
      <c r="C12" s="6"/>
      <c r="D12" s="6"/>
      <c r="E12" s="6"/>
      <c r="F12" s="6"/>
      <c r="G12" s="6"/>
      <c r="H12" s="6"/>
      <c r="I12" s="110"/>
    </row>
    <row r="13" spans="1:9" ht="19" x14ac:dyDescent="0.25">
      <c r="A13" s="336" t="s">
        <v>164</v>
      </c>
      <c r="B13" s="337"/>
      <c r="C13" s="337"/>
      <c r="D13" s="6"/>
      <c r="E13" s="6"/>
      <c r="F13" s="6"/>
      <c r="G13" s="6"/>
      <c r="H13" s="6"/>
      <c r="I13" s="110"/>
    </row>
    <row r="14" spans="1:9" ht="19" x14ac:dyDescent="0.25">
      <c r="A14" s="336" t="s">
        <v>165</v>
      </c>
      <c r="B14" s="337"/>
      <c r="C14" s="337"/>
      <c r="D14" s="6"/>
      <c r="E14" s="6"/>
      <c r="F14" s="6"/>
      <c r="G14" s="6"/>
      <c r="H14" s="6"/>
      <c r="I14" s="110"/>
    </row>
    <row r="15" spans="1:9" ht="19" x14ac:dyDescent="0.25">
      <c r="A15" s="109"/>
      <c r="B15" s="6"/>
      <c r="C15" s="6"/>
      <c r="D15" s="6"/>
      <c r="E15" s="6"/>
      <c r="F15" s="6"/>
      <c r="G15" s="6"/>
      <c r="H15" s="6"/>
      <c r="I15" s="110"/>
    </row>
    <row r="16" spans="1:9" ht="19" x14ac:dyDescent="0.25">
      <c r="A16" s="338" t="s">
        <v>166</v>
      </c>
      <c r="B16" s="339"/>
      <c r="C16" s="6"/>
      <c r="D16" s="6"/>
      <c r="E16" s="6"/>
      <c r="F16" s="6"/>
      <c r="G16" s="6"/>
      <c r="H16" s="6"/>
      <c r="I16" s="110"/>
    </row>
    <row r="17" spans="1:9" ht="19" x14ac:dyDescent="0.25">
      <c r="A17" s="109"/>
      <c r="B17" s="6"/>
      <c r="C17" s="6"/>
      <c r="D17" s="6"/>
      <c r="E17" s="6"/>
      <c r="F17" s="6"/>
      <c r="G17" s="6"/>
      <c r="H17" s="6"/>
      <c r="I17" s="110"/>
    </row>
    <row r="18" spans="1:9" ht="19" x14ac:dyDescent="0.25">
      <c r="A18" s="116" t="s">
        <v>167</v>
      </c>
      <c r="B18" s="6"/>
      <c r="C18" s="6"/>
      <c r="D18" s="6"/>
      <c r="E18" s="6"/>
      <c r="F18" s="6"/>
      <c r="G18" s="6"/>
      <c r="H18" s="6"/>
      <c r="I18" s="110"/>
    </row>
    <row r="19" spans="1:9" ht="19" x14ac:dyDescent="0.25">
      <c r="A19" s="109"/>
      <c r="B19" s="6"/>
      <c r="C19" s="6"/>
      <c r="D19" s="6"/>
      <c r="E19" s="6"/>
      <c r="F19" s="6"/>
      <c r="G19" s="6"/>
      <c r="H19" s="6"/>
      <c r="I19" s="110"/>
    </row>
    <row r="20" spans="1:9" ht="19" x14ac:dyDescent="0.25">
      <c r="A20" s="333" t="s">
        <v>168</v>
      </c>
      <c r="B20" s="325"/>
      <c r="C20" s="325"/>
      <c r="D20" s="325"/>
      <c r="E20" s="325"/>
      <c r="F20" s="325"/>
      <c r="G20" s="6"/>
      <c r="H20" s="6"/>
      <c r="I20" s="110"/>
    </row>
    <row r="21" spans="1:9" ht="19" x14ac:dyDescent="0.25">
      <c r="A21" s="111"/>
      <c r="B21" s="6"/>
      <c r="C21" s="6"/>
      <c r="D21" s="6"/>
      <c r="E21" s="6"/>
      <c r="F21" s="6"/>
      <c r="G21" s="6"/>
      <c r="H21" s="6"/>
      <c r="I21" s="110"/>
    </row>
    <row r="22" spans="1:9" ht="19" x14ac:dyDescent="0.25">
      <c r="A22" s="334" t="s">
        <v>169</v>
      </c>
      <c r="B22" s="335"/>
      <c r="C22" s="6"/>
      <c r="D22" s="6"/>
      <c r="E22" s="6"/>
      <c r="F22" s="6"/>
      <c r="G22" s="6"/>
      <c r="H22" s="6"/>
      <c r="I22" s="110"/>
    </row>
    <row r="23" spans="1:9" ht="19" x14ac:dyDescent="0.25">
      <c r="A23" s="334" t="s">
        <v>170</v>
      </c>
      <c r="B23" s="335"/>
      <c r="C23" s="6"/>
      <c r="D23" s="6"/>
      <c r="E23" s="6"/>
      <c r="F23" s="6"/>
      <c r="G23" s="6"/>
      <c r="H23" s="6"/>
      <c r="I23" s="110"/>
    </row>
    <row r="24" spans="1:9" ht="19" x14ac:dyDescent="0.25">
      <c r="A24" s="111"/>
      <c r="B24" s="6"/>
      <c r="C24" s="6"/>
      <c r="D24" s="6"/>
      <c r="E24" s="6"/>
      <c r="F24" s="6"/>
      <c r="G24" s="6"/>
      <c r="H24" s="6"/>
      <c r="I24" s="110"/>
    </row>
    <row r="25" spans="1:9" ht="19" x14ac:dyDescent="0.25">
      <c r="A25" s="329" t="s">
        <v>171</v>
      </c>
      <c r="B25" s="330" t="s">
        <v>172</v>
      </c>
      <c r="C25" s="330"/>
      <c r="D25" s="330"/>
      <c r="E25" s="330"/>
      <c r="F25" s="330"/>
      <c r="G25" s="6"/>
      <c r="H25" s="6"/>
      <c r="I25" s="110"/>
    </row>
    <row r="26" spans="1:9" ht="49.5" customHeight="1" x14ac:dyDescent="0.25">
      <c r="A26" s="329"/>
      <c r="B26" s="330"/>
      <c r="C26" s="330"/>
      <c r="D26" s="330"/>
      <c r="E26" s="330"/>
      <c r="F26" s="330"/>
      <c r="G26" s="6"/>
      <c r="H26" s="6"/>
      <c r="I26" s="110"/>
    </row>
    <row r="27" spans="1:9" ht="69.75" customHeight="1" x14ac:dyDescent="0.25">
      <c r="A27" s="329" t="s">
        <v>173</v>
      </c>
      <c r="B27" s="330" t="s">
        <v>174</v>
      </c>
      <c r="C27" s="330"/>
      <c r="D27" s="330"/>
      <c r="E27" s="330"/>
      <c r="F27" s="330"/>
      <c r="G27" s="6"/>
      <c r="H27" s="6"/>
      <c r="I27" s="110"/>
    </row>
    <row r="28" spans="1:9" ht="33.75" customHeight="1" x14ac:dyDescent="0.25">
      <c r="A28" s="329"/>
      <c r="B28" s="330" t="s">
        <v>175</v>
      </c>
      <c r="C28" s="330"/>
      <c r="D28" s="330"/>
      <c r="E28" s="330"/>
      <c r="F28" s="330"/>
      <c r="G28" s="6"/>
      <c r="H28" s="6"/>
      <c r="I28" s="110"/>
    </row>
    <row r="29" spans="1:9" ht="46.5" customHeight="1" x14ac:dyDescent="0.25">
      <c r="A29" s="329"/>
      <c r="B29" s="328" t="s">
        <v>176</v>
      </c>
      <c r="C29" s="328"/>
      <c r="D29" s="328"/>
      <c r="E29" s="328"/>
      <c r="F29" s="328"/>
      <c r="G29" s="6"/>
      <c r="H29" s="6"/>
      <c r="I29" s="110"/>
    </row>
    <row r="30" spans="1:9" ht="19" x14ac:dyDescent="0.25">
      <c r="A30" s="329"/>
      <c r="B30" s="330" t="s">
        <v>177</v>
      </c>
      <c r="C30" s="330"/>
      <c r="D30" s="330"/>
      <c r="E30" s="330"/>
      <c r="F30" s="330"/>
      <c r="G30" s="6"/>
      <c r="H30" s="6"/>
      <c r="I30" s="110"/>
    </row>
    <row r="31" spans="1:9" ht="54" customHeight="1" x14ac:dyDescent="0.25">
      <c r="A31" s="329"/>
      <c r="B31" s="328" t="s">
        <v>178</v>
      </c>
      <c r="C31" s="328"/>
      <c r="D31" s="328"/>
      <c r="E31" s="328"/>
      <c r="F31" s="328"/>
      <c r="G31" s="6"/>
      <c r="H31" s="6"/>
      <c r="I31" s="110"/>
    </row>
    <row r="32" spans="1:9" ht="55.5" customHeight="1" x14ac:dyDescent="0.25">
      <c r="A32" s="329"/>
      <c r="B32" s="330" t="s">
        <v>179</v>
      </c>
      <c r="C32" s="330"/>
      <c r="D32" s="330"/>
      <c r="E32" s="330"/>
      <c r="F32" s="330"/>
      <c r="G32" s="117"/>
      <c r="H32" s="117"/>
      <c r="I32" s="118"/>
    </row>
    <row r="33" spans="1:9" ht="30.75" customHeight="1" x14ac:dyDescent="0.25">
      <c r="A33" s="327" t="s">
        <v>180</v>
      </c>
      <c r="B33" s="328" t="s">
        <v>181</v>
      </c>
      <c r="C33" s="328"/>
      <c r="D33" s="328"/>
      <c r="E33" s="328"/>
      <c r="F33" s="328"/>
      <c r="G33" s="6"/>
      <c r="H33" s="6"/>
      <c r="I33" s="110"/>
    </row>
    <row r="34" spans="1:9" ht="42.75" customHeight="1" x14ac:dyDescent="0.25">
      <c r="A34" s="327"/>
      <c r="B34" s="328"/>
      <c r="C34" s="328"/>
      <c r="D34" s="328"/>
      <c r="E34" s="328"/>
      <c r="F34" s="328"/>
      <c r="G34" s="6"/>
      <c r="H34" s="6"/>
      <c r="I34" s="110"/>
    </row>
    <row r="35" spans="1:9" ht="39" customHeight="1" x14ac:dyDescent="0.25">
      <c r="A35" s="329" t="s">
        <v>182</v>
      </c>
      <c r="B35" s="328" t="s">
        <v>189</v>
      </c>
      <c r="C35" s="328"/>
      <c r="D35" s="328"/>
      <c r="E35" s="328"/>
      <c r="F35" s="328"/>
      <c r="G35" s="6"/>
      <c r="H35" s="6"/>
      <c r="I35" s="110"/>
    </row>
    <row r="36" spans="1:9" ht="33.75" customHeight="1" x14ac:dyDescent="0.25">
      <c r="A36" s="329"/>
      <c r="B36" s="328"/>
      <c r="C36" s="328"/>
      <c r="D36" s="328"/>
      <c r="E36" s="328"/>
      <c r="F36" s="328"/>
      <c r="G36" s="6"/>
      <c r="H36" s="6"/>
      <c r="I36" s="110"/>
    </row>
    <row r="37" spans="1:9" ht="46.5" customHeight="1" x14ac:dyDescent="0.25">
      <c r="A37" s="329"/>
      <c r="B37" s="330" t="s">
        <v>190</v>
      </c>
      <c r="C37" s="330"/>
      <c r="D37" s="330"/>
      <c r="E37" s="330"/>
      <c r="F37" s="330"/>
      <c r="G37" s="6"/>
      <c r="H37" s="6"/>
      <c r="I37" s="110"/>
    </row>
    <row r="38" spans="1:9" ht="28.5" customHeight="1" x14ac:dyDescent="0.25">
      <c r="A38" s="329" t="s">
        <v>183</v>
      </c>
      <c r="B38" s="328" t="s">
        <v>184</v>
      </c>
      <c r="C38" s="328"/>
      <c r="D38" s="328"/>
      <c r="E38" s="328"/>
      <c r="F38" s="328"/>
      <c r="G38" s="6"/>
      <c r="H38" s="6"/>
      <c r="I38" s="110"/>
    </row>
    <row r="39" spans="1:9" ht="23.25" customHeight="1" x14ac:dyDescent="0.25">
      <c r="A39" s="329"/>
      <c r="B39" s="328"/>
      <c r="C39" s="328"/>
      <c r="D39" s="328"/>
      <c r="E39" s="328"/>
      <c r="F39" s="328"/>
      <c r="G39" s="6"/>
      <c r="H39" s="6"/>
      <c r="I39" s="110"/>
    </row>
    <row r="40" spans="1:9" ht="27.75" customHeight="1" x14ac:dyDescent="0.25">
      <c r="A40" s="119" t="s">
        <v>185</v>
      </c>
      <c r="B40" s="325" t="s">
        <v>186</v>
      </c>
      <c r="C40" s="325"/>
      <c r="D40" s="325"/>
      <c r="E40" s="325"/>
      <c r="F40" s="325"/>
      <c r="G40" s="6"/>
      <c r="H40" s="6"/>
      <c r="I40" s="110"/>
    </row>
    <row r="41" spans="1:9" ht="28.5" customHeight="1" thickBot="1" x14ac:dyDescent="0.3">
      <c r="A41" s="120" t="s">
        <v>187</v>
      </c>
      <c r="B41" s="326" t="s">
        <v>188</v>
      </c>
      <c r="C41" s="326"/>
      <c r="D41" s="326"/>
      <c r="E41" s="326"/>
      <c r="F41" s="326"/>
      <c r="G41" s="121"/>
      <c r="H41" s="121"/>
      <c r="I41" s="122"/>
    </row>
  </sheetData>
  <mergeCells count="29">
    <mergeCell ref="A25:A26"/>
    <mergeCell ref="B25:F26"/>
    <mergeCell ref="A1:I1"/>
    <mergeCell ref="A4:E4"/>
    <mergeCell ref="A6:F6"/>
    <mergeCell ref="A8:G8"/>
    <mergeCell ref="A10:E10"/>
    <mergeCell ref="A13:C13"/>
    <mergeCell ref="A14:C14"/>
    <mergeCell ref="A16:B16"/>
    <mergeCell ref="A20:F20"/>
    <mergeCell ref="A22:B22"/>
    <mergeCell ref="A23:B23"/>
    <mergeCell ref="A27:A32"/>
    <mergeCell ref="B27:F27"/>
    <mergeCell ref="B28:F28"/>
    <mergeCell ref="B29:F29"/>
    <mergeCell ref="B30:F30"/>
    <mergeCell ref="B31:F31"/>
    <mergeCell ref="B32:F32"/>
    <mergeCell ref="B40:F40"/>
    <mergeCell ref="B41:F41"/>
    <mergeCell ref="A33:A34"/>
    <mergeCell ref="B33:F34"/>
    <mergeCell ref="A35:A37"/>
    <mergeCell ref="B35:F36"/>
    <mergeCell ref="B37:F37"/>
    <mergeCell ref="A38:A39"/>
    <mergeCell ref="B38:F39"/>
  </mergeCells>
  <pageMargins left="0.25" right="0.25" top="0.75" bottom="0.75" header="0.3" footer="0.3"/>
  <pageSetup scale="4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2AD9C-FB7A-40BE-B7EF-914A03729B70}">
  <dimension ref="A1:I54"/>
  <sheetViews>
    <sheetView zoomScaleNormal="100" workbookViewId="0">
      <selection activeCell="A17" sqref="A17:A19"/>
    </sheetView>
  </sheetViews>
  <sheetFormatPr baseColWidth="10" defaultColWidth="8.83203125" defaultRowHeight="15" x14ac:dyDescent="0.2"/>
  <cols>
    <col min="1" max="1" width="44.33203125" bestFit="1" customWidth="1"/>
    <col min="2" max="2" width="15.33203125" customWidth="1"/>
    <col min="3" max="3" width="13.33203125" customWidth="1"/>
    <col min="4" max="4" width="15.1640625" customWidth="1"/>
    <col min="5" max="5" width="77.6640625" customWidth="1"/>
    <col min="6" max="6" width="13.5" customWidth="1"/>
    <col min="7" max="7" width="14.1640625" customWidth="1"/>
    <col min="8" max="8" width="11.5" customWidth="1"/>
    <col min="9" max="9" width="14.33203125" customWidth="1"/>
  </cols>
  <sheetData>
    <row r="1" spans="1:9" ht="32" thickBot="1" x14ac:dyDescent="0.25">
      <c r="A1" s="268" t="s">
        <v>191</v>
      </c>
      <c r="B1" s="269"/>
      <c r="C1" s="269"/>
      <c r="D1" s="269"/>
      <c r="E1" s="269"/>
      <c r="F1" s="269"/>
      <c r="G1" s="269"/>
      <c r="H1" s="269"/>
      <c r="I1" s="270"/>
    </row>
    <row r="2" spans="1:9" ht="32" thickBot="1" x14ac:dyDescent="0.25">
      <c r="A2" s="123"/>
      <c r="B2" s="124"/>
      <c r="C2" s="124"/>
      <c r="D2" s="124"/>
      <c r="E2" s="124"/>
      <c r="F2" s="124"/>
      <c r="G2" s="125"/>
      <c r="H2" s="124"/>
      <c r="I2" s="126"/>
    </row>
    <row r="3" spans="1:9" ht="19" x14ac:dyDescent="0.25">
      <c r="A3" s="342" t="s">
        <v>192</v>
      </c>
      <c r="B3" s="343"/>
      <c r="C3" s="343"/>
      <c r="D3" s="6"/>
      <c r="E3" s="6"/>
      <c r="F3" s="6"/>
      <c r="G3" s="344" t="s">
        <v>193</v>
      </c>
      <c r="H3" s="127"/>
      <c r="I3" s="110"/>
    </row>
    <row r="4" spans="1:9" ht="19" x14ac:dyDescent="0.25">
      <c r="A4" s="111" t="s">
        <v>194</v>
      </c>
      <c r="B4" s="6"/>
      <c r="C4" s="6"/>
      <c r="D4" s="6"/>
      <c r="E4" s="6"/>
      <c r="F4" s="6"/>
      <c r="G4" s="345"/>
      <c r="H4" s="127"/>
      <c r="I4" s="110"/>
    </row>
    <row r="5" spans="1:9" ht="20" thickBot="1" x14ac:dyDescent="0.3">
      <c r="A5" s="128" t="s">
        <v>195</v>
      </c>
      <c r="B5" s="6"/>
      <c r="C5" s="6"/>
      <c r="D5" s="6"/>
      <c r="E5" s="6"/>
      <c r="F5" s="6"/>
      <c r="G5" s="346"/>
      <c r="H5" s="127"/>
      <c r="I5" s="110"/>
    </row>
    <row r="6" spans="1:9" ht="19" x14ac:dyDescent="0.25">
      <c r="A6" s="342" t="s">
        <v>196</v>
      </c>
      <c r="B6" s="343"/>
      <c r="C6" s="343"/>
      <c r="D6" s="6"/>
      <c r="E6" s="6"/>
      <c r="F6" s="6"/>
      <c r="G6" s="6"/>
      <c r="H6" s="6"/>
      <c r="I6" s="110"/>
    </row>
    <row r="7" spans="1:9" ht="19" x14ac:dyDescent="0.25">
      <c r="A7" s="111" t="s">
        <v>197</v>
      </c>
      <c r="B7" s="6"/>
      <c r="C7" s="6"/>
      <c r="D7" s="6"/>
      <c r="E7" s="6"/>
      <c r="F7" s="6"/>
      <c r="G7" s="6"/>
      <c r="H7" s="6"/>
      <c r="I7" s="110"/>
    </row>
    <row r="8" spans="1:9" ht="19" x14ac:dyDescent="0.25">
      <c r="A8" s="109"/>
      <c r="B8" s="6"/>
      <c r="C8" s="6"/>
      <c r="D8" s="6"/>
      <c r="E8" s="6"/>
      <c r="F8" s="6"/>
      <c r="G8" s="6"/>
      <c r="H8" s="6"/>
      <c r="I8" s="110"/>
    </row>
    <row r="9" spans="1:9" ht="19" x14ac:dyDescent="0.25">
      <c r="A9" s="331" t="s">
        <v>198</v>
      </c>
      <c r="B9" s="332"/>
      <c r="C9" s="332"/>
      <c r="D9" s="332"/>
      <c r="E9" s="332"/>
      <c r="F9" s="332"/>
      <c r="G9" s="6"/>
      <c r="H9" s="6"/>
      <c r="I9" s="110"/>
    </row>
    <row r="10" spans="1:9" ht="20" thickBot="1" x14ac:dyDescent="0.3">
      <c r="A10" s="109"/>
      <c r="B10" s="6"/>
      <c r="C10" s="6"/>
      <c r="D10" s="6"/>
      <c r="E10" s="6"/>
      <c r="F10" s="6"/>
      <c r="G10" s="6"/>
      <c r="H10" s="6"/>
      <c r="I10" s="110"/>
    </row>
    <row r="11" spans="1:9" x14ac:dyDescent="0.2">
      <c r="A11" s="340" t="s">
        <v>199</v>
      </c>
      <c r="B11" s="340" t="s">
        <v>200</v>
      </c>
      <c r="C11" s="340" t="s">
        <v>201</v>
      </c>
      <c r="D11" s="340" t="s">
        <v>202</v>
      </c>
      <c r="E11" s="340" t="s">
        <v>203</v>
      </c>
      <c r="F11" s="340" t="s">
        <v>204</v>
      </c>
      <c r="G11" s="340" t="s">
        <v>205</v>
      </c>
      <c r="H11" s="340" t="s">
        <v>206</v>
      </c>
      <c r="I11" s="340" t="s">
        <v>207</v>
      </c>
    </row>
    <row r="12" spans="1:9" ht="16" thickBot="1" x14ac:dyDescent="0.25">
      <c r="A12" s="341"/>
      <c r="B12" s="341"/>
      <c r="C12" s="341"/>
      <c r="D12" s="341"/>
      <c r="E12" s="341"/>
      <c r="F12" s="341"/>
      <c r="G12" s="341"/>
      <c r="H12" s="341"/>
      <c r="I12" s="341"/>
    </row>
    <row r="13" spans="1:9" ht="20" thickBot="1" x14ac:dyDescent="0.25">
      <c r="A13" s="129" t="s">
        <v>208</v>
      </c>
      <c r="B13" s="129" t="s">
        <v>209</v>
      </c>
      <c r="C13" s="129" t="s">
        <v>210</v>
      </c>
      <c r="D13" s="129" t="s">
        <v>211</v>
      </c>
      <c r="E13" s="129" t="s">
        <v>212</v>
      </c>
      <c r="F13" s="129" t="s">
        <v>213</v>
      </c>
      <c r="G13" s="129" t="s">
        <v>214</v>
      </c>
      <c r="H13" s="129" t="s">
        <v>215</v>
      </c>
      <c r="I13" s="129" t="s">
        <v>216</v>
      </c>
    </row>
    <row r="14" spans="1:9" ht="20" thickBot="1" x14ac:dyDescent="0.25">
      <c r="A14" s="130">
        <v>1</v>
      </c>
      <c r="B14" s="131"/>
      <c r="C14" s="131"/>
      <c r="D14" s="132"/>
      <c r="E14" s="133"/>
      <c r="F14" s="132"/>
      <c r="G14" s="134"/>
      <c r="H14" s="135"/>
      <c r="I14" s="136">
        <f>G14*H14</f>
        <v>0</v>
      </c>
    </row>
    <row r="15" spans="1:9" ht="20" thickBot="1" x14ac:dyDescent="0.25">
      <c r="A15" s="130">
        <v>2</v>
      </c>
      <c r="B15" s="131"/>
      <c r="C15" s="131"/>
      <c r="D15" s="132"/>
      <c r="E15" s="133"/>
      <c r="F15" s="132"/>
      <c r="G15" s="134"/>
      <c r="H15" s="135"/>
      <c r="I15" s="136">
        <f>G15*H15</f>
        <v>0</v>
      </c>
    </row>
    <row r="16" spans="1:9" ht="20" thickBot="1" x14ac:dyDescent="0.25">
      <c r="A16" s="130">
        <v>3</v>
      </c>
      <c r="B16" s="131"/>
      <c r="C16" s="131"/>
      <c r="D16" s="132"/>
      <c r="E16" s="133"/>
      <c r="F16" s="132"/>
      <c r="G16" s="134"/>
      <c r="H16" s="135"/>
      <c r="I16" s="136">
        <f t="shared" ref="I16:I53" si="0">G16*H16</f>
        <v>0</v>
      </c>
    </row>
    <row r="17" spans="1:9" ht="20" thickBot="1" x14ac:dyDescent="0.25">
      <c r="A17" s="130">
        <v>4</v>
      </c>
      <c r="B17" s="131"/>
      <c r="C17" s="131"/>
      <c r="D17" s="132"/>
      <c r="E17" s="133"/>
      <c r="F17" s="132"/>
      <c r="G17" s="134"/>
      <c r="H17" s="135"/>
      <c r="I17" s="136">
        <f t="shared" si="0"/>
        <v>0</v>
      </c>
    </row>
    <row r="18" spans="1:9" ht="20" thickBot="1" x14ac:dyDescent="0.25">
      <c r="A18" s="130">
        <v>5</v>
      </c>
      <c r="B18" s="131"/>
      <c r="C18" s="131"/>
      <c r="D18" s="132"/>
      <c r="E18" s="133"/>
      <c r="F18" s="132"/>
      <c r="G18" s="134"/>
      <c r="H18" s="135"/>
      <c r="I18" s="136">
        <f t="shared" si="0"/>
        <v>0</v>
      </c>
    </row>
    <row r="19" spans="1:9" ht="20" thickBot="1" x14ac:dyDescent="0.25">
      <c r="A19" s="130">
        <v>6</v>
      </c>
      <c r="B19" s="131"/>
      <c r="C19" s="131"/>
      <c r="D19" s="132"/>
      <c r="E19" s="133"/>
      <c r="F19" s="132"/>
      <c r="G19" s="134"/>
      <c r="H19" s="135"/>
      <c r="I19" s="136">
        <f t="shared" si="0"/>
        <v>0</v>
      </c>
    </row>
    <row r="20" spans="1:9" ht="20" thickBot="1" x14ac:dyDescent="0.25">
      <c r="A20" s="130">
        <v>7</v>
      </c>
      <c r="B20" s="131"/>
      <c r="C20" s="131"/>
      <c r="D20" s="132"/>
      <c r="E20" s="133"/>
      <c r="F20" s="132"/>
      <c r="G20" s="134"/>
      <c r="H20" s="135"/>
      <c r="I20" s="136">
        <f t="shared" si="0"/>
        <v>0</v>
      </c>
    </row>
    <row r="21" spans="1:9" ht="20" thickBot="1" x14ac:dyDescent="0.25">
      <c r="A21" s="130">
        <v>8</v>
      </c>
      <c r="B21" s="131"/>
      <c r="C21" s="131"/>
      <c r="D21" s="132"/>
      <c r="E21" s="133"/>
      <c r="F21" s="132"/>
      <c r="G21" s="134"/>
      <c r="H21" s="135"/>
      <c r="I21" s="136">
        <f t="shared" si="0"/>
        <v>0</v>
      </c>
    </row>
    <row r="22" spans="1:9" ht="20" thickBot="1" x14ac:dyDescent="0.25">
      <c r="A22" s="130">
        <v>9</v>
      </c>
      <c r="B22" s="131"/>
      <c r="C22" s="131"/>
      <c r="D22" s="132"/>
      <c r="E22" s="133"/>
      <c r="F22" s="132"/>
      <c r="G22" s="134"/>
      <c r="H22" s="135"/>
      <c r="I22" s="136">
        <f t="shared" si="0"/>
        <v>0</v>
      </c>
    </row>
    <row r="23" spans="1:9" ht="20" thickBot="1" x14ac:dyDescent="0.25">
      <c r="A23" s="130">
        <v>10</v>
      </c>
      <c r="B23" s="131"/>
      <c r="C23" s="131"/>
      <c r="D23" s="132"/>
      <c r="E23" s="133"/>
      <c r="F23" s="132"/>
      <c r="G23" s="134"/>
      <c r="H23" s="135"/>
      <c r="I23" s="136">
        <f t="shared" si="0"/>
        <v>0</v>
      </c>
    </row>
    <row r="24" spans="1:9" ht="20" thickBot="1" x14ac:dyDescent="0.25">
      <c r="A24" s="130">
        <v>11</v>
      </c>
      <c r="B24" s="131"/>
      <c r="C24" s="131"/>
      <c r="D24" s="132"/>
      <c r="E24" s="133"/>
      <c r="F24" s="132"/>
      <c r="G24" s="134"/>
      <c r="H24" s="135"/>
      <c r="I24" s="136">
        <f t="shared" si="0"/>
        <v>0</v>
      </c>
    </row>
    <row r="25" spans="1:9" ht="20" thickBot="1" x14ac:dyDescent="0.25">
      <c r="A25" s="130">
        <v>12</v>
      </c>
      <c r="B25" s="131"/>
      <c r="C25" s="131"/>
      <c r="D25" s="132"/>
      <c r="E25" s="133"/>
      <c r="F25" s="132"/>
      <c r="G25" s="134"/>
      <c r="H25" s="135"/>
      <c r="I25" s="136">
        <f t="shared" si="0"/>
        <v>0</v>
      </c>
    </row>
    <row r="26" spans="1:9" ht="20" thickBot="1" x14ac:dyDescent="0.25">
      <c r="A26" s="130">
        <v>13</v>
      </c>
      <c r="B26" s="131"/>
      <c r="C26" s="131"/>
      <c r="D26" s="132"/>
      <c r="E26" s="133"/>
      <c r="F26" s="132"/>
      <c r="G26" s="134"/>
      <c r="H26" s="135"/>
      <c r="I26" s="136">
        <f t="shared" si="0"/>
        <v>0</v>
      </c>
    </row>
    <row r="27" spans="1:9" ht="20" thickBot="1" x14ac:dyDescent="0.25">
      <c r="A27" s="130">
        <v>14</v>
      </c>
      <c r="B27" s="131"/>
      <c r="C27" s="131"/>
      <c r="D27" s="132"/>
      <c r="E27" s="133"/>
      <c r="F27" s="132"/>
      <c r="G27" s="134"/>
      <c r="H27" s="135"/>
      <c r="I27" s="136">
        <f t="shared" si="0"/>
        <v>0</v>
      </c>
    </row>
    <row r="28" spans="1:9" ht="20" thickBot="1" x14ac:dyDescent="0.25">
      <c r="A28" s="130">
        <v>15</v>
      </c>
      <c r="B28" s="131"/>
      <c r="C28" s="131"/>
      <c r="D28" s="132"/>
      <c r="E28" s="133"/>
      <c r="F28" s="132"/>
      <c r="G28" s="134"/>
      <c r="H28" s="135"/>
      <c r="I28" s="136">
        <f t="shared" si="0"/>
        <v>0</v>
      </c>
    </row>
    <row r="29" spans="1:9" ht="20" thickBot="1" x14ac:dyDescent="0.25">
      <c r="A29" s="130">
        <v>16</v>
      </c>
      <c r="B29" s="131"/>
      <c r="C29" s="131"/>
      <c r="D29" s="132"/>
      <c r="E29" s="133"/>
      <c r="F29" s="132"/>
      <c r="G29" s="134"/>
      <c r="H29" s="135"/>
      <c r="I29" s="136">
        <f t="shared" si="0"/>
        <v>0</v>
      </c>
    </row>
    <row r="30" spans="1:9" ht="20" thickBot="1" x14ac:dyDescent="0.25">
      <c r="A30" s="130">
        <v>17</v>
      </c>
      <c r="B30" s="131"/>
      <c r="C30" s="131"/>
      <c r="D30" s="132"/>
      <c r="E30" s="133"/>
      <c r="F30" s="132"/>
      <c r="G30" s="134"/>
      <c r="H30" s="135"/>
      <c r="I30" s="136">
        <f t="shared" si="0"/>
        <v>0</v>
      </c>
    </row>
    <row r="31" spans="1:9" ht="20" thickBot="1" x14ac:dyDescent="0.25">
      <c r="A31" s="130">
        <v>18</v>
      </c>
      <c r="B31" s="131"/>
      <c r="C31" s="131"/>
      <c r="D31" s="132"/>
      <c r="E31" s="133"/>
      <c r="F31" s="132"/>
      <c r="G31" s="134"/>
      <c r="H31" s="135"/>
      <c r="I31" s="136">
        <f t="shared" si="0"/>
        <v>0</v>
      </c>
    </row>
    <row r="32" spans="1:9" ht="20" thickBot="1" x14ac:dyDescent="0.25">
      <c r="A32" s="130">
        <v>19</v>
      </c>
      <c r="B32" s="131"/>
      <c r="C32" s="131"/>
      <c r="D32" s="132"/>
      <c r="E32" s="133"/>
      <c r="F32" s="132"/>
      <c r="G32" s="134"/>
      <c r="H32" s="135"/>
      <c r="I32" s="136">
        <f t="shared" si="0"/>
        <v>0</v>
      </c>
    </row>
    <row r="33" spans="1:9" ht="20" thickBot="1" x14ac:dyDescent="0.25">
      <c r="A33" s="130">
        <v>20</v>
      </c>
      <c r="B33" s="131"/>
      <c r="C33" s="131"/>
      <c r="D33" s="132"/>
      <c r="E33" s="133"/>
      <c r="F33" s="132"/>
      <c r="G33" s="134"/>
      <c r="H33" s="135"/>
      <c r="I33" s="136">
        <f t="shared" si="0"/>
        <v>0</v>
      </c>
    </row>
    <row r="34" spans="1:9" ht="20" thickBot="1" x14ac:dyDescent="0.25">
      <c r="A34" s="130">
        <v>21</v>
      </c>
      <c r="B34" s="131"/>
      <c r="C34" s="131"/>
      <c r="D34" s="132"/>
      <c r="E34" s="133"/>
      <c r="F34" s="132"/>
      <c r="G34" s="134"/>
      <c r="H34" s="135"/>
      <c r="I34" s="136">
        <f t="shared" si="0"/>
        <v>0</v>
      </c>
    </row>
    <row r="35" spans="1:9" ht="20" thickBot="1" x14ac:dyDescent="0.25">
      <c r="A35" s="130">
        <v>22</v>
      </c>
      <c r="B35" s="131"/>
      <c r="C35" s="131"/>
      <c r="D35" s="132"/>
      <c r="E35" s="133"/>
      <c r="F35" s="132"/>
      <c r="G35" s="134"/>
      <c r="H35" s="135"/>
      <c r="I35" s="136">
        <f t="shared" si="0"/>
        <v>0</v>
      </c>
    </row>
    <row r="36" spans="1:9" ht="20" thickBot="1" x14ac:dyDescent="0.25">
      <c r="A36" s="130">
        <v>23</v>
      </c>
      <c r="B36" s="131"/>
      <c r="C36" s="131"/>
      <c r="D36" s="132"/>
      <c r="E36" s="133"/>
      <c r="F36" s="132"/>
      <c r="G36" s="134"/>
      <c r="H36" s="135"/>
      <c r="I36" s="136">
        <f t="shared" si="0"/>
        <v>0</v>
      </c>
    </row>
    <row r="37" spans="1:9" ht="20" thickBot="1" x14ac:dyDescent="0.25">
      <c r="A37" s="130">
        <v>24</v>
      </c>
      <c r="B37" s="131"/>
      <c r="C37" s="131"/>
      <c r="D37" s="132"/>
      <c r="E37" s="133"/>
      <c r="F37" s="132"/>
      <c r="G37" s="134"/>
      <c r="H37" s="135"/>
      <c r="I37" s="136">
        <f t="shared" si="0"/>
        <v>0</v>
      </c>
    </row>
    <row r="38" spans="1:9" ht="20" thickBot="1" x14ac:dyDescent="0.25">
      <c r="A38" s="130">
        <v>25</v>
      </c>
      <c r="B38" s="131"/>
      <c r="C38" s="131"/>
      <c r="D38" s="132"/>
      <c r="E38" s="133"/>
      <c r="F38" s="132"/>
      <c r="G38" s="134"/>
      <c r="H38" s="135"/>
      <c r="I38" s="136">
        <f t="shared" si="0"/>
        <v>0</v>
      </c>
    </row>
    <row r="39" spans="1:9" ht="20" thickBot="1" x14ac:dyDescent="0.25">
      <c r="A39" s="130">
        <v>26</v>
      </c>
      <c r="B39" s="131"/>
      <c r="C39" s="131"/>
      <c r="D39" s="132"/>
      <c r="E39" s="133"/>
      <c r="F39" s="132"/>
      <c r="G39" s="134"/>
      <c r="H39" s="135"/>
      <c r="I39" s="136">
        <f t="shared" si="0"/>
        <v>0</v>
      </c>
    </row>
    <row r="40" spans="1:9" ht="20" thickBot="1" x14ac:dyDescent="0.25">
      <c r="A40" s="130">
        <v>27</v>
      </c>
      <c r="B40" s="131"/>
      <c r="C40" s="131"/>
      <c r="D40" s="132"/>
      <c r="E40" s="133"/>
      <c r="F40" s="132"/>
      <c r="G40" s="134"/>
      <c r="H40" s="135"/>
      <c r="I40" s="136">
        <f t="shared" si="0"/>
        <v>0</v>
      </c>
    </row>
    <row r="41" spans="1:9" ht="20" thickBot="1" x14ac:dyDescent="0.25">
      <c r="A41" s="130">
        <v>28</v>
      </c>
      <c r="B41" s="131"/>
      <c r="C41" s="131"/>
      <c r="D41" s="132"/>
      <c r="E41" s="133"/>
      <c r="F41" s="132"/>
      <c r="G41" s="134"/>
      <c r="H41" s="135"/>
      <c r="I41" s="136">
        <f t="shared" si="0"/>
        <v>0</v>
      </c>
    </row>
    <row r="42" spans="1:9" ht="20" thickBot="1" x14ac:dyDescent="0.25">
      <c r="A42" s="130">
        <v>29</v>
      </c>
      <c r="B42" s="131"/>
      <c r="C42" s="131"/>
      <c r="D42" s="132"/>
      <c r="E42" s="133"/>
      <c r="F42" s="132"/>
      <c r="G42" s="134"/>
      <c r="H42" s="135"/>
      <c r="I42" s="136">
        <f t="shared" si="0"/>
        <v>0</v>
      </c>
    </row>
    <row r="43" spans="1:9" ht="20" thickBot="1" x14ac:dyDescent="0.25">
      <c r="A43" s="130">
        <v>30</v>
      </c>
      <c r="B43" s="131"/>
      <c r="C43" s="131"/>
      <c r="D43" s="132"/>
      <c r="E43" s="133"/>
      <c r="F43" s="132"/>
      <c r="G43" s="134"/>
      <c r="H43" s="135"/>
      <c r="I43" s="136">
        <f t="shared" si="0"/>
        <v>0</v>
      </c>
    </row>
    <row r="44" spans="1:9" ht="20" thickBot="1" x14ac:dyDescent="0.25">
      <c r="A44" s="130">
        <v>31</v>
      </c>
      <c r="B44" s="131"/>
      <c r="C44" s="131"/>
      <c r="D44" s="132"/>
      <c r="E44" s="133"/>
      <c r="F44" s="132"/>
      <c r="G44" s="134"/>
      <c r="H44" s="135"/>
      <c r="I44" s="136">
        <f t="shared" si="0"/>
        <v>0</v>
      </c>
    </row>
    <row r="45" spans="1:9" ht="20" thickBot="1" x14ac:dyDescent="0.25">
      <c r="A45" s="130">
        <v>32</v>
      </c>
      <c r="B45" s="131"/>
      <c r="C45" s="131"/>
      <c r="D45" s="132"/>
      <c r="E45" s="133"/>
      <c r="F45" s="132"/>
      <c r="G45" s="134"/>
      <c r="H45" s="135"/>
      <c r="I45" s="136">
        <f t="shared" si="0"/>
        <v>0</v>
      </c>
    </row>
    <row r="46" spans="1:9" ht="20" thickBot="1" x14ac:dyDescent="0.25">
      <c r="A46" s="130">
        <v>33</v>
      </c>
      <c r="B46" s="131"/>
      <c r="C46" s="131"/>
      <c r="D46" s="132"/>
      <c r="E46" s="133"/>
      <c r="F46" s="132"/>
      <c r="G46" s="134"/>
      <c r="H46" s="135"/>
      <c r="I46" s="136">
        <f t="shared" si="0"/>
        <v>0</v>
      </c>
    </row>
    <row r="47" spans="1:9" ht="20" thickBot="1" x14ac:dyDescent="0.25">
      <c r="A47" s="130">
        <v>34</v>
      </c>
      <c r="B47" s="131"/>
      <c r="C47" s="131"/>
      <c r="D47" s="132"/>
      <c r="E47" s="133"/>
      <c r="F47" s="132"/>
      <c r="G47" s="134"/>
      <c r="H47" s="135"/>
      <c r="I47" s="136">
        <f t="shared" si="0"/>
        <v>0</v>
      </c>
    </row>
    <row r="48" spans="1:9" ht="20" thickBot="1" x14ac:dyDescent="0.25">
      <c r="A48" s="130">
        <v>35</v>
      </c>
      <c r="B48" s="131"/>
      <c r="C48" s="131"/>
      <c r="D48" s="132"/>
      <c r="E48" s="133"/>
      <c r="F48" s="132"/>
      <c r="G48" s="134"/>
      <c r="H48" s="135"/>
      <c r="I48" s="136">
        <f t="shared" si="0"/>
        <v>0</v>
      </c>
    </row>
    <row r="49" spans="1:9" ht="20" thickBot="1" x14ac:dyDescent="0.25">
      <c r="A49" s="130">
        <v>36</v>
      </c>
      <c r="B49" s="131"/>
      <c r="C49" s="131"/>
      <c r="D49" s="132"/>
      <c r="E49" s="133"/>
      <c r="F49" s="132"/>
      <c r="G49" s="134"/>
      <c r="H49" s="135"/>
      <c r="I49" s="136">
        <f t="shared" si="0"/>
        <v>0</v>
      </c>
    </row>
    <row r="50" spans="1:9" ht="20" thickBot="1" x14ac:dyDescent="0.25">
      <c r="A50" s="130">
        <v>37</v>
      </c>
      <c r="B50" s="131"/>
      <c r="C50" s="131"/>
      <c r="D50" s="132"/>
      <c r="E50" s="133"/>
      <c r="F50" s="132"/>
      <c r="G50" s="134"/>
      <c r="H50" s="135"/>
      <c r="I50" s="136">
        <f t="shared" si="0"/>
        <v>0</v>
      </c>
    </row>
    <row r="51" spans="1:9" ht="20" thickBot="1" x14ac:dyDescent="0.25">
      <c r="A51" s="130">
        <v>38</v>
      </c>
      <c r="B51" s="131"/>
      <c r="C51" s="131"/>
      <c r="D51" s="132"/>
      <c r="E51" s="133"/>
      <c r="F51" s="132"/>
      <c r="G51" s="134"/>
      <c r="H51" s="135"/>
      <c r="I51" s="136">
        <f t="shared" si="0"/>
        <v>0</v>
      </c>
    </row>
    <row r="52" spans="1:9" ht="20" thickBot="1" x14ac:dyDescent="0.25">
      <c r="A52" s="130">
        <v>39</v>
      </c>
      <c r="B52" s="131"/>
      <c r="C52" s="131"/>
      <c r="D52" s="132"/>
      <c r="E52" s="133"/>
      <c r="F52" s="132"/>
      <c r="G52" s="134"/>
      <c r="H52" s="135"/>
      <c r="I52" s="136">
        <f t="shared" si="0"/>
        <v>0</v>
      </c>
    </row>
    <row r="53" spans="1:9" ht="20" thickBot="1" x14ac:dyDescent="0.25">
      <c r="A53" s="130">
        <v>40</v>
      </c>
      <c r="B53" s="131"/>
      <c r="C53" s="131"/>
      <c r="D53" s="132"/>
      <c r="E53" s="133"/>
      <c r="F53" s="132"/>
      <c r="G53" s="134"/>
      <c r="H53" s="135"/>
      <c r="I53" s="136">
        <f t="shared" si="0"/>
        <v>0</v>
      </c>
    </row>
    <row r="54" spans="1:9" ht="20" thickBot="1" x14ac:dyDescent="0.3">
      <c r="A54" s="137"/>
      <c r="B54" s="138"/>
      <c r="C54" s="138"/>
      <c r="D54" s="138"/>
      <c r="E54" s="138"/>
      <c r="F54" s="138"/>
      <c r="G54" s="138"/>
      <c r="H54" s="138"/>
      <c r="I54" s="139">
        <f>SUM(I14:I53)</f>
        <v>0</v>
      </c>
    </row>
  </sheetData>
  <mergeCells count="14">
    <mergeCell ref="F11:F12"/>
    <mergeCell ref="G11:G12"/>
    <mergeCell ref="H11:H12"/>
    <mergeCell ref="I11:I12"/>
    <mergeCell ref="A1:I1"/>
    <mergeCell ref="A3:C3"/>
    <mergeCell ref="G3:G5"/>
    <mergeCell ref="A6:C6"/>
    <mergeCell ref="A9:F9"/>
    <mergeCell ref="A11:A12"/>
    <mergeCell ref="B11:B12"/>
    <mergeCell ref="C11:C12"/>
    <mergeCell ref="D11:D12"/>
    <mergeCell ref="E11:E12"/>
  </mergeCells>
  <pageMargins left="0.25" right="0.25" top="0.75" bottom="0.75" header="0.3" footer="0.3"/>
  <pageSetup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
  <sheetViews>
    <sheetView showGridLines="0" showRowColHeaders="0" topLeftCell="A8" zoomScale="80" zoomScaleNormal="80" workbookViewId="0">
      <selection activeCell="R10" sqref="R10"/>
    </sheetView>
  </sheetViews>
  <sheetFormatPr baseColWidth="10" defaultColWidth="9.1640625" defaultRowHeight="15" x14ac:dyDescent="0.2"/>
  <cols>
    <col min="1" max="1" width="23.83203125" style="1" customWidth="1"/>
    <col min="2" max="16384" width="9.1640625" style="1"/>
  </cols>
  <sheetData>
    <row r="1" spans="1:14" ht="62.25" customHeight="1" x14ac:dyDescent="0.2">
      <c r="A1" s="212" t="s">
        <v>1</v>
      </c>
      <c r="B1" s="213"/>
      <c r="C1" s="213"/>
      <c r="D1" s="213"/>
      <c r="E1" s="213"/>
      <c r="F1" s="213"/>
      <c r="G1" s="213"/>
      <c r="H1" s="213"/>
      <c r="I1" s="213"/>
      <c r="J1" s="213"/>
      <c r="K1" s="213"/>
      <c r="L1" s="213"/>
      <c r="M1" s="213"/>
      <c r="N1" s="214"/>
    </row>
    <row r="2" spans="1:14" ht="30" customHeight="1" x14ac:dyDescent="0.2">
      <c r="A2" s="227" t="s">
        <v>303</v>
      </c>
      <c r="B2" s="228"/>
      <c r="C2" s="228"/>
      <c r="D2" s="228"/>
      <c r="E2" s="228"/>
      <c r="F2" s="228"/>
      <c r="G2" s="228"/>
      <c r="H2" s="228"/>
      <c r="I2" s="228"/>
      <c r="J2" s="228"/>
      <c r="K2" s="228"/>
      <c r="L2" s="228"/>
      <c r="M2" s="228"/>
      <c r="N2" s="229"/>
    </row>
    <row r="3" spans="1:14" ht="45.75" customHeight="1" x14ac:dyDescent="0.2">
      <c r="A3" s="230" t="s">
        <v>2</v>
      </c>
      <c r="B3" s="231"/>
      <c r="C3" s="231"/>
      <c r="D3" s="231"/>
      <c r="E3" s="231"/>
      <c r="F3" s="231"/>
      <c r="G3" s="231"/>
      <c r="H3" s="231"/>
      <c r="I3" s="231"/>
      <c r="J3" s="231"/>
      <c r="K3" s="231"/>
      <c r="L3" s="231"/>
      <c r="M3" s="231"/>
      <c r="N3" s="232"/>
    </row>
    <row r="4" spans="1:14" ht="42.75" customHeight="1" x14ac:dyDescent="0.2">
      <c r="A4" s="233" t="s">
        <v>3</v>
      </c>
      <c r="B4" s="234"/>
      <c r="C4" s="234"/>
      <c r="D4" s="234"/>
      <c r="E4" s="234"/>
      <c r="F4" s="234"/>
      <c r="G4" s="234"/>
      <c r="H4" s="234"/>
      <c r="I4" s="234"/>
      <c r="J4" s="234"/>
      <c r="K4" s="234"/>
      <c r="L4" s="234"/>
      <c r="M4" s="234"/>
      <c r="N4" s="235"/>
    </row>
    <row r="5" spans="1:14" ht="114" customHeight="1" x14ac:dyDescent="0.2">
      <c r="A5" s="224"/>
      <c r="B5" s="225"/>
      <c r="C5" s="225"/>
      <c r="D5" s="225"/>
      <c r="E5" s="225"/>
      <c r="F5" s="225"/>
      <c r="G5" s="225"/>
      <c r="H5" s="225"/>
      <c r="I5" s="225"/>
      <c r="J5" s="225"/>
      <c r="K5" s="225"/>
      <c r="L5" s="225"/>
      <c r="M5" s="225"/>
      <c r="N5" s="226"/>
    </row>
    <row r="6" spans="1:14" ht="134.25" customHeight="1" x14ac:dyDescent="0.2">
      <c r="A6" s="224"/>
      <c r="B6" s="225"/>
      <c r="C6" s="225"/>
      <c r="D6" s="225"/>
      <c r="E6" s="225"/>
      <c r="F6" s="225"/>
      <c r="G6" s="225"/>
      <c r="H6" s="225"/>
      <c r="I6" s="225"/>
      <c r="J6" s="225"/>
      <c r="K6" s="225"/>
      <c r="L6" s="225"/>
      <c r="M6" s="225"/>
      <c r="N6" s="226"/>
    </row>
    <row r="7" spans="1:14" ht="34.5" customHeight="1" x14ac:dyDescent="0.2">
      <c r="A7" s="236" t="s">
        <v>304</v>
      </c>
      <c r="B7" s="237"/>
      <c r="C7" s="237"/>
      <c r="D7" s="237"/>
      <c r="E7" s="237"/>
      <c r="F7" s="237"/>
      <c r="G7" s="237"/>
      <c r="H7" s="237"/>
      <c r="I7" s="237"/>
      <c r="J7" s="237"/>
      <c r="K7" s="237"/>
      <c r="L7" s="237"/>
      <c r="M7" s="237"/>
      <c r="N7" s="238"/>
    </row>
    <row r="8" spans="1:14" ht="409.5" customHeight="1" x14ac:dyDescent="0.2">
      <c r="A8" s="215"/>
      <c r="B8" s="216"/>
      <c r="C8" s="216"/>
      <c r="D8" s="216"/>
      <c r="E8" s="216"/>
      <c r="F8" s="216"/>
      <c r="G8" s="216"/>
      <c r="H8" s="216"/>
      <c r="I8" s="216"/>
      <c r="J8" s="216"/>
      <c r="K8" s="216"/>
      <c r="L8" s="216"/>
      <c r="M8" s="216"/>
      <c r="N8" s="217"/>
    </row>
    <row r="9" spans="1:14" ht="84.75" customHeight="1" x14ac:dyDescent="0.2">
      <c r="A9" s="218" t="s">
        <v>218</v>
      </c>
      <c r="B9" s="219"/>
      <c r="C9" s="219"/>
      <c r="D9" s="219"/>
      <c r="E9" s="219"/>
      <c r="F9" s="219"/>
      <c r="G9" s="219"/>
      <c r="H9" s="219"/>
      <c r="I9" s="219"/>
      <c r="J9" s="219"/>
      <c r="K9" s="219"/>
      <c r="L9" s="219"/>
      <c r="M9" s="219"/>
      <c r="N9" s="220"/>
    </row>
    <row r="10" spans="1:14" ht="93.75" customHeight="1" thickBot="1" x14ac:dyDescent="0.25">
      <c r="A10" s="221" t="s">
        <v>305</v>
      </c>
      <c r="B10" s="222"/>
      <c r="C10" s="222"/>
      <c r="D10" s="222"/>
      <c r="E10" s="222"/>
      <c r="F10" s="222"/>
      <c r="G10" s="222"/>
      <c r="H10" s="222"/>
      <c r="I10" s="222"/>
      <c r="J10" s="222"/>
      <c r="K10" s="222"/>
      <c r="L10" s="222"/>
      <c r="M10" s="222"/>
      <c r="N10" s="223"/>
    </row>
    <row r="11" spans="1:14" ht="19" x14ac:dyDescent="0.2">
      <c r="A11" s="4"/>
    </row>
  </sheetData>
  <sheetProtection selectLockedCells="1"/>
  <mergeCells count="10">
    <mergeCell ref="A1:N1"/>
    <mergeCell ref="A8:N8"/>
    <mergeCell ref="A9:N9"/>
    <mergeCell ref="A10:N10"/>
    <mergeCell ref="A5:N5"/>
    <mergeCell ref="A6:N6"/>
    <mergeCell ref="A2:N2"/>
    <mergeCell ref="A3:N3"/>
    <mergeCell ref="A4:N4"/>
    <mergeCell ref="A7:N7"/>
  </mergeCells>
  <pageMargins left="0.25" right="0.25" top="0.75" bottom="0.75" header="0.3" footer="0.3"/>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19"/>
  <sheetViews>
    <sheetView showGridLines="0" topLeftCell="A4" zoomScaleNormal="100" workbookViewId="0">
      <selection activeCell="A11" sqref="A11"/>
    </sheetView>
  </sheetViews>
  <sheetFormatPr baseColWidth="10" defaultColWidth="8.83203125" defaultRowHeight="15" x14ac:dyDescent="0.2"/>
  <cols>
    <col min="1" max="1" width="128.1640625" customWidth="1"/>
  </cols>
  <sheetData>
    <row r="1" spans="1:1" ht="32" thickBot="1" x14ac:dyDescent="0.25">
      <c r="A1" s="71" t="s">
        <v>4</v>
      </c>
    </row>
    <row r="2" spans="1:1" ht="22" thickBot="1" x14ac:dyDescent="0.25">
      <c r="A2" s="72" t="s">
        <v>5</v>
      </c>
    </row>
    <row r="3" spans="1:1" ht="74.25" customHeight="1" x14ac:dyDescent="0.2">
      <c r="A3" s="73" t="s">
        <v>284</v>
      </c>
    </row>
    <row r="4" spans="1:1" ht="101.25" customHeight="1" x14ac:dyDescent="0.2">
      <c r="A4" s="74" t="s">
        <v>260</v>
      </c>
    </row>
    <row r="5" spans="1:1" ht="95.25" customHeight="1" x14ac:dyDescent="0.2">
      <c r="A5" s="74" t="s">
        <v>293</v>
      </c>
    </row>
    <row r="6" spans="1:1" ht="46.5" customHeight="1" x14ac:dyDescent="0.2">
      <c r="A6" s="75" t="s">
        <v>261</v>
      </c>
    </row>
    <row r="7" spans="1:1" ht="20.25" customHeight="1" x14ac:dyDescent="0.2">
      <c r="A7" s="75" t="s">
        <v>265</v>
      </c>
    </row>
    <row r="8" spans="1:1" ht="26.25" customHeight="1" x14ac:dyDescent="0.2">
      <c r="A8" s="182" t="s">
        <v>264</v>
      </c>
    </row>
    <row r="9" spans="1:1" ht="21.75" customHeight="1" x14ac:dyDescent="0.2">
      <c r="A9" s="75" t="s">
        <v>263</v>
      </c>
    </row>
    <row r="10" spans="1:1" ht="27" customHeight="1" thickBot="1" x14ac:dyDescent="0.25">
      <c r="A10" s="182" t="s">
        <v>262</v>
      </c>
    </row>
    <row r="11" spans="1:1" ht="22" thickBot="1" x14ac:dyDescent="0.25">
      <c r="A11" s="72" t="s">
        <v>6</v>
      </c>
    </row>
    <row r="12" spans="1:1" ht="90" customHeight="1" x14ac:dyDescent="0.2">
      <c r="A12" s="194" t="s">
        <v>280</v>
      </c>
    </row>
    <row r="13" spans="1:1" ht="9.75" customHeight="1" x14ac:dyDescent="0.2">
      <c r="A13" s="195"/>
    </row>
    <row r="14" spans="1:1" ht="55.5" customHeight="1" x14ac:dyDescent="0.2">
      <c r="A14" s="75" t="s">
        <v>130</v>
      </c>
    </row>
    <row r="15" spans="1:1" ht="9.75" customHeight="1" x14ac:dyDescent="0.2">
      <c r="A15" s="195"/>
    </row>
    <row r="16" spans="1:1" ht="38.25" customHeight="1" x14ac:dyDescent="0.2">
      <c r="A16" s="75" t="s">
        <v>126</v>
      </c>
    </row>
    <row r="17" spans="1:1" ht="6" customHeight="1" x14ac:dyDescent="0.2">
      <c r="A17" s="195"/>
    </row>
    <row r="18" spans="1:1" ht="45" customHeight="1" x14ac:dyDescent="0.2">
      <c r="A18" s="196" t="s">
        <v>281</v>
      </c>
    </row>
    <row r="19" spans="1:1" ht="78.75" customHeight="1" thickBot="1" x14ac:dyDescent="0.25">
      <c r="A19" s="197" t="s">
        <v>282</v>
      </c>
    </row>
  </sheetData>
  <hyperlinks>
    <hyperlink ref="A10" r:id="rId1" xr:uid="{C73EDBEC-B406-457F-A762-E391E4811B8B}"/>
    <hyperlink ref="A8" r:id="rId2" xr:uid="{7E254963-B28F-4988-8B7E-626210B46CC9}"/>
  </hyperlinks>
  <pageMargins left="0.25" right="0.25" top="0.75" bottom="0.75" header="0.3" footer="0.3"/>
  <pageSetup fitToHeight="0" orientation="landscape" r:id="rId3"/>
  <rowBreaks count="1" manualBreakCount="1">
    <brk id="1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41"/>
  <sheetViews>
    <sheetView showGridLines="0" topLeftCell="A18" zoomScaleNormal="100" workbookViewId="0">
      <selection activeCell="A22" sqref="A22"/>
    </sheetView>
  </sheetViews>
  <sheetFormatPr baseColWidth="10" defaultColWidth="9.1640625" defaultRowHeight="15" x14ac:dyDescent="0.2"/>
  <cols>
    <col min="1" max="1" width="122.5" style="1" customWidth="1"/>
    <col min="2" max="2" width="6" style="1" customWidth="1"/>
    <col min="3" max="16384" width="9.1640625" style="1"/>
  </cols>
  <sheetData>
    <row r="1" spans="1:2" ht="54" customHeight="1" thickBot="1" x14ac:dyDescent="0.25">
      <c r="A1" s="76" t="s">
        <v>7</v>
      </c>
      <c r="B1" s="5"/>
    </row>
    <row r="2" spans="1:2" ht="27.75" customHeight="1" thickBot="1" x14ac:dyDescent="0.3">
      <c r="A2" s="87" t="s">
        <v>217</v>
      </c>
      <c r="B2" s="3"/>
    </row>
    <row r="3" spans="1:2" ht="30" customHeight="1" thickBot="1" x14ac:dyDescent="0.25">
      <c r="A3" s="70"/>
      <c r="B3" s="63"/>
    </row>
    <row r="4" spans="1:2" ht="42.75" customHeight="1" thickBot="1" x14ac:dyDescent="0.25">
      <c r="A4" s="87" t="s">
        <v>150</v>
      </c>
      <c r="B4" s="63"/>
    </row>
    <row r="5" spans="1:2" ht="30" customHeight="1" thickBot="1" x14ac:dyDescent="0.25">
      <c r="A5" s="70"/>
      <c r="B5" s="65" t="s">
        <v>8</v>
      </c>
    </row>
    <row r="6" spans="1:2" ht="45" customHeight="1" thickBot="1" x14ac:dyDescent="0.25">
      <c r="A6" s="87" t="s">
        <v>145</v>
      </c>
      <c r="B6" s="63"/>
    </row>
    <row r="7" spans="1:2" ht="54" customHeight="1" thickBot="1" x14ac:dyDescent="0.25">
      <c r="A7" s="70"/>
      <c r="B7" s="63"/>
    </row>
    <row r="8" spans="1:2" ht="66.75" customHeight="1" thickBot="1" x14ac:dyDescent="0.25">
      <c r="A8" s="88" t="s">
        <v>151</v>
      </c>
      <c r="B8" s="63"/>
    </row>
    <row r="9" spans="1:2" ht="24.75" customHeight="1" thickBot="1" x14ac:dyDescent="0.25">
      <c r="A9" s="86"/>
      <c r="B9" s="65" t="s">
        <v>8</v>
      </c>
    </row>
    <row r="10" spans="1:2" ht="28.5" customHeight="1" thickBot="1" x14ac:dyDescent="0.3">
      <c r="A10" s="89" t="s">
        <v>146</v>
      </c>
      <c r="B10" s="3"/>
    </row>
    <row r="11" spans="1:2" ht="26.25" customHeight="1" thickBot="1" x14ac:dyDescent="0.25">
      <c r="A11" s="70"/>
      <c r="B11" s="64" t="s">
        <v>8</v>
      </c>
    </row>
    <row r="12" spans="1:2" ht="20" x14ac:dyDescent="0.25">
      <c r="A12" s="88" t="s">
        <v>147</v>
      </c>
      <c r="B12" s="3"/>
    </row>
    <row r="13" spans="1:2" ht="26.25" customHeight="1" thickBot="1" x14ac:dyDescent="0.25">
      <c r="A13" s="70"/>
      <c r="B13" s="64" t="s">
        <v>8</v>
      </c>
    </row>
    <row r="14" spans="1:2" ht="26.25" customHeight="1" thickBot="1" x14ac:dyDescent="0.25">
      <c r="A14" s="87" t="s">
        <v>148</v>
      </c>
      <c r="B14" s="63"/>
    </row>
    <row r="15" spans="1:2" ht="26.25" customHeight="1" thickBot="1" x14ac:dyDescent="0.25">
      <c r="A15" s="70"/>
      <c r="B15" s="64" t="s">
        <v>8</v>
      </c>
    </row>
    <row r="16" spans="1:2" ht="57" customHeight="1" thickBot="1" x14ac:dyDescent="0.25">
      <c r="A16" s="87" t="s">
        <v>149</v>
      </c>
      <c r="B16" s="63"/>
    </row>
    <row r="17" spans="1:2" ht="31.5" customHeight="1" thickBot="1" x14ac:dyDescent="0.25">
      <c r="A17" s="70"/>
      <c r="B17" s="63"/>
    </row>
    <row r="18" spans="1:2" ht="101.25" customHeight="1" thickBot="1" x14ac:dyDescent="0.25">
      <c r="A18" s="87" t="s">
        <v>286</v>
      </c>
      <c r="B18" s="63"/>
    </row>
    <row r="19" spans="1:2" ht="66.75" customHeight="1" thickBot="1" x14ac:dyDescent="0.25">
      <c r="A19" s="70"/>
      <c r="B19" s="63"/>
    </row>
    <row r="20" spans="1:2" ht="68.25" customHeight="1" thickBot="1" x14ac:dyDescent="0.25">
      <c r="A20" s="87" t="s">
        <v>259</v>
      </c>
      <c r="B20" s="63"/>
    </row>
    <row r="21" spans="1:2" ht="33.75" customHeight="1" thickBot="1" x14ac:dyDescent="0.25">
      <c r="A21" s="70"/>
      <c r="B21" s="64" t="s">
        <v>8</v>
      </c>
    </row>
    <row r="22" spans="1:2" ht="42.75" customHeight="1" thickBot="1" x14ac:dyDescent="0.25">
      <c r="A22" s="87" t="s">
        <v>256</v>
      </c>
      <c r="B22" s="63"/>
    </row>
    <row r="23" spans="1:2" ht="38" customHeight="1" thickBot="1" x14ac:dyDescent="0.25">
      <c r="A23" s="70"/>
      <c r="B23" s="63"/>
    </row>
    <row r="24" spans="1:2" ht="42.75" customHeight="1" thickBot="1" x14ac:dyDescent="0.25">
      <c r="A24" s="87" t="s">
        <v>257</v>
      </c>
      <c r="B24" s="63"/>
    </row>
    <row r="25" spans="1:2" ht="38" customHeight="1" thickBot="1" x14ac:dyDescent="0.25">
      <c r="A25" s="70"/>
      <c r="B25" s="63"/>
    </row>
    <row r="26" spans="1:2" ht="22.5" customHeight="1" thickBot="1" x14ac:dyDescent="0.25">
      <c r="A26" s="87" t="s">
        <v>258</v>
      </c>
      <c r="B26" s="63"/>
    </row>
    <row r="27" spans="1:2" ht="20" thickBot="1" x14ac:dyDescent="0.3">
      <c r="A27" s="70"/>
      <c r="B27" s="3"/>
    </row>
    <row r="28" spans="1:2" ht="20" thickBot="1" x14ac:dyDescent="0.3">
      <c r="A28" s="70"/>
      <c r="B28" s="3"/>
    </row>
    <row r="29" spans="1:2" ht="20" thickBot="1" x14ac:dyDescent="0.3">
      <c r="A29" s="70"/>
      <c r="B29" s="3"/>
    </row>
    <row r="30" spans="1:2" ht="20" thickBot="1" x14ac:dyDescent="0.3">
      <c r="A30" s="70"/>
      <c r="B30" s="3"/>
    </row>
    <row r="31" spans="1:2" ht="20" thickBot="1" x14ac:dyDescent="0.3">
      <c r="A31" s="70"/>
      <c r="B31" s="3"/>
    </row>
    <row r="32" spans="1:2" ht="40.5" customHeight="1" thickBot="1" x14ac:dyDescent="0.25">
      <c r="A32" s="87" t="s">
        <v>287</v>
      </c>
      <c r="B32" s="63"/>
    </row>
    <row r="33" spans="1:2" ht="20" thickBot="1" x14ac:dyDescent="0.3">
      <c r="A33" s="70"/>
      <c r="B33" s="3"/>
    </row>
    <row r="34" spans="1:2" ht="20" thickBot="1" x14ac:dyDescent="0.3">
      <c r="A34" s="70"/>
      <c r="B34" s="3"/>
    </row>
    <row r="35" spans="1:2" ht="20" thickBot="1" x14ac:dyDescent="0.3">
      <c r="A35" s="70"/>
      <c r="B35" s="3"/>
    </row>
    <row r="36" spans="1:2" ht="20" thickBot="1" x14ac:dyDescent="0.3">
      <c r="A36" s="70"/>
      <c r="B36" s="3"/>
    </row>
    <row r="37" spans="1:2" ht="20" thickBot="1" x14ac:dyDescent="0.3">
      <c r="A37" s="70"/>
      <c r="B37" s="3"/>
    </row>
    <row r="38" spans="1:2" ht="73.5" customHeight="1" thickBot="1" x14ac:dyDescent="0.3">
      <c r="A38" s="7" t="str">
        <f>IF(A11&lt;&gt;"",IF(A11="Apprenticeship","","*Each individual preapprenticeship program must be directly sponsored by one or more registered apprenticeship programs in the same occupation, or in the case of a multiple occupations sponsor, the same occupations."),"")</f>
        <v/>
      </c>
      <c r="B38" s="3"/>
    </row>
    <row r="41" spans="1:2" x14ac:dyDescent="0.2">
      <c r="A41" s="2"/>
    </row>
  </sheetData>
  <sheetProtection selectLockedCells="1"/>
  <dataConsolidate/>
  <pageMargins left="0.25" right="0.25" top="0.75" bottom="0.75" header="0.3" footer="0.3"/>
  <pageSetup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0000000}">
          <x14:formula1>
            <xm:f>Sheet1!$C$4:$C$6</xm:f>
          </x14:formula1>
          <xm:sqref>A9</xm:sqref>
        </x14:dataValidation>
        <x14:dataValidation type="list" allowBlank="1" showInputMessage="1" showErrorMessage="1" xr:uid="{00000000-0002-0000-0300-000001000000}">
          <x14:formula1>
            <xm:f>Sheet1!$E$4:$E$5</xm:f>
          </x14:formula1>
          <xm:sqref>A11</xm:sqref>
        </x14:dataValidation>
        <x14:dataValidation type="list" allowBlank="1" showInputMessage="1" showErrorMessage="1" xr:uid="{00000000-0002-0000-0300-000002000000}">
          <x14:formula1>
            <xm:f>Sheet1!$A$2:$J$2</xm:f>
          </x14:formula1>
          <xm:sqref>A13 A15</xm:sqref>
        </x14:dataValidation>
        <x14:dataValidation type="list" allowBlank="1" showInputMessage="1" showErrorMessage="1" xr:uid="{00000000-0002-0000-0300-000004000000}">
          <x14:formula1>
            <xm:f>Sheet1!$K$1:$K$2</xm:f>
          </x14:formula1>
          <xm:sqref>A21</xm:sqref>
        </x14:dataValidation>
        <x14:dataValidation type="list" allowBlank="1" showInputMessage="1" showErrorMessage="1" xr:uid="{14F105BE-0DE5-42B0-B508-432E8E32D418}">
          <x14:formula1>
            <xm:f>Sheet1!$C$7:$C$12</xm:f>
          </x14:formula1>
          <xm:sqref>A5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0"/>
  <sheetViews>
    <sheetView workbookViewId="0">
      <selection activeCell="C13" sqref="C13"/>
    </sheetView>
  </sheetViews>
  <sheetFormatPr baseColWidth="10" defaultColWidth="8.83203125" defaultRowHeight="15" x14ac:dyDescent="0.2"/>
  <cols>
    <col min="10" max="10" width="10" bestFit="1" customWidth="1"/>
  </cols>
  <sheetData>
    <row r="1" spans="1:12" x14ac:dyDescent="0.2">
      <c r="A1" t="s">
        <v>9</v>
      </c>
      <c r="B1" t="s">
        <v>10</v>
      </c>
      <c r="K1" t="s">
        <v>11</v>
      </c>
      <c r="L1" t="s">
        <v>12</v>
      </c>
    </row>
    <row r="2" spans="1:12" x14ac:dyDescent="0.2">
      <c r="A2">
        <v>1</v>
      </c>
      <c r="B2">
        <v>2</v>
      </c>
      <c r="C2">
        <v>3</v>
      </c>
      <c r="D2">
        <v>4</v>
      </c>
      <c r="E2">
        <v>5</v>
      </c>
      <c r="F2">
        <v>6</v>
      </c>
      <c r="G2">
        <v>7</v>
      </c>
      <c r="H2">
        <v>8</v>
      </c>
      <c r="I2">
        <v>9</v>
      </c>
      <c r="J2" t="s">
        <v>13</v>
      </c>
      <c r="K2" t="s">
        <v>14</v>
      </c>
      <c r="L2" t="s">
        <v>15</v>
      </c>
    </row>
    <row r="3" spans="1:12" x14ac:dyDescent="0.2">
      <c r="A3" t="s">
        <v>16</v>
      </c>
      <c r="L3" t="s">
        <v>17</v>
      </c>
    </row>
    <row r="4" spans="1:12" x14ac:dyDescent="0.2">
      <c r="A4" t="s">
        <v>18</v>
      </c>
      <c r="C4" t="s">
        <v>19</v>
      </c>
      <c r="E4" t="s">
        <v>9</v>
      </c>
    </row>
    <row r="5" spans="1:12" x14ac:dyDescent="0.2">
      <c r="A5" t="s">
        <v>20</v>
      </c>
      <c r="C5" t="s">
        <v>21</v>
      </c>
      <c r="E5" t="s">
        <v>22</v>
      </c>
    </row>
    <row r="6" spans="1:12" x14ac:dyDescent="0.2">
      <c r="A6" t="s">
        <v>23</v>
      </c>
      <c r="C6" t="s">
        <v>24</v>
      </c>
      <c r="K6" t="s">
        <v>253</v>
      </c>
    </row>
    <row r="7" spans="1:12" ht="19" x14ac:dyDescent="0.25">
      <c r="A7" t="s">
        <v>25</v>
      </c>
      <c r="C7" s="6" t="s">
        <v>266</v>
      </c>
      <c r="K7" t="s">
        <v>254</v>
      </c>
    </row>
    <row r="8" spans="1:12" ht="19" x14ac:dyDescent="0.25">
      <c r="A8" t="s">
        <v>26</v>
      </c>
      <c r="C8" s="6" t="s">
        <v>267</v>
      </c>
      <c r="K8" t="s">
        <v>255</v>
      </c>
    </row>
    <row r="9" spans="1:12" ht="19" x14ac:dyDescent="0.25">
      <c r="A9" t="s">
        <v>27</v>
      </c>
      <c r="C9" s="6" t="s">
        <v>268</v>
      </c>
    </row>
    <row r="10" spans="1:12" ht="19" x14ac:dyDescent="0.25">
      <c r="A10" t="s">
        <v>28</v>
      </c>
      <c r="C10" s="6" t="s">
        <v>269</v>
      </c>
    </row>
    <row r="11" spans="1:12" ht="19" x14ac:dyDescent="0.25">
      <c r="A11" t="s">
        <v>29</v>
      </c>
      <c r="C11" s="6" t="s">
        <v>270</v>
      </c>
    </row>
    <row r="12" spans="1:12" ht="19" x14ac:dyDescent="0.25">
      <c r="A12" t="s">
        <v>30</v>
      </c>
      <c r="C12" s="6" t="s">
        <v>271</v>
      </c>
    </row>
    <row r="13" spans="1:12" x14ac:dyDescent="0.2">
      <c r="A13" t="s">
        <v>30</v>
      </c>
    </row>
    <row r="14" spans="1:12" x14ac:dyDescent="0.2">
      <c r="A14" t="s">
        <v>31</v>
      </c>
    </row>
    <row r="15" spans="1:12" x14ac:dyDescent="0.2">
      <c r="A15" t="s">
        <v>32</v>
      </c>
    </row>
    <row r="16" spans="1:12" x14ac:dyDescent="0.2">
      <c r="A16" t="s">
        <v>33</v>
      </c>
    </row>
    <row r="17" spans="1:1" x14ac:dyDescent="0.2">
      <c r="A17" t="s">
        <v>34</v>
      </c>
    </row>
    <row r="18" spans="1:1" x14ac:dyDescent="0.2">
      <c r="A18" t="s">
        <v>35</v>
      </c>
    </row>
    <row r="19" spans="1:1" x14ac:dyDescent="0.2">
      <c r="A19" t="s">
        <v>36</v>
      </c>
    </row>
    <row r="20" spans="1:1" x14ac:dyDescent="0.2">
      <c r="A20" t="s">
        <v>37</v>
      </c>
    </row>
    <row r="21" spans="1:1" x14ac:dyDescent="0.2">
      <c r="A21" t="s">
        <v>38</v>
      </c>
    </row>
    <row r="22" spans="1:1" x14ac:dyDescent="0.2">
      <c r="A22" t="s">
        <v>39</v>
      </c>
    </row>
    <row r="23" spans="1:1" x14ac:dyDescent="0.2">
      <c r="A23" t="s">
        <v>40</v>
      </c>
    </row>
    <row r="24" spans="1:1" x14ac:dyDescent="0.2">
      <c r="A24" t="s">
        <v>41</v>
      </c>
    </row>
    <row r="25" spans="1:1" x14ac:dyDescent="0.2">
      <c r="A25" t="s">
        <v>42</v>
      </c>
    </row>
    <row r="26" spans="1:1" x14ac:dyDescent="0.2">
      <c r="A26" t="s">
        <v>43</v>
      </c>
    </row>
    <row r="27" spans="1:1" x14ac:dyDescent="0.2">
      <c r="A27" t="s">
        <v>44</v>
      </c>
    </row>
    <row r="28" spans="1:1" x14ac:dyDescent="0.2">
      <c r="A28" t="s">
        <v>45</v>
      </c>
    </row>
    <row r="29" spans="1:1" x14ac:dyDescent="0.2">
      <c r="A29" t="s">
        <v>46</v>
      </c>
    </row>
    <row r="30" spans="1:1" x14ac:dyDescent="0.2">
      <c r="A30" t="s">
        <v>47</v>
      </c>
    </row>
    <row r="31" spans="1:1" x14ac:dyDescent="0.2">
      <c r="A31" t="s">
        <v>48</v>
      </c>
    </row>
    <row r="32" spans="1:1" x14ac:dyDescent="0.2">
      <c r="A32" t="s">
        <v>49</v>
      </c>
    </row>
    <row r="33" spans="1:1" x14ac:dyDescent="0.2">
      <c r="A33" t="s">
        <v>50</v>
      </c>
    </row>
    <row r="34" spans="1:1" x14ac:dyDescent="0.2">
      <c r="A34" t="s">
        <v>51</v>
      </c>
    </row>
    <row r="35" spans="1:1" x14ac:dyDescent="0.2">
      <c r="A35" t="s">
        <v>52</v>
      </c>
    </row>
    <row r="36" spans="1:1" x14ac:dyDescent="0.2">
      <c r="A36" t="s">
        <v>53</v>
      </c>
    </row>
    <row r="37" spans="1:1" x14ac:dyDescent="0.2">
      <c r="A37" t="s">
        <v>54</v>
      </c>
    </row>
    <row r="38" spans="1:1" x14ac:dyDescent="0.2">
      <c r="A38" t="s">
        <v>55</v>
      </c>
    </row>
    <row r="39" spans="1:1" x14ac:dyDescent="0.2">
      <c r="A39" t="s">
        <v>56</v>
      </c>
    </row>
    <row r="40" spans="1:1" x14ac:dyDescent="0.2">
      <c r="A40" t="s">
        <v>57</v>
      </c>
    </row>
    <row r="41" spans="1:1" x14ac:dyDescent="0.2">
      <c r="A41" t="s">
        <v>58</v>
      </c>
    </row>
    <row r="42" spans="1:1" x14ac:dyDescent="0.2">
      <c r="A42" t="s">
        <v>59</v>
      </c>
    </row>
    <row r="43" spans="1:1" x14ac:dyDescent="0.2">
      <c r="A43" t="s">
        <v>60</v>
      </c>
    </row>
    <row r="44" spans="1:1" x14ac:dyDescent="0.2">
      <c r="A44" t="s">
        <v>61</v>
      </c>
    </row>
    <row r="45" spans="1:1" x14ac:dyDescent="0.2">
      <c r="A45" t="s">
        <v>62</v>
      </c>
    </row>
    <row r="46" spans="1:1" x14ac:dyDescent="0.2">
      <c r="A46" t="s">
        <v>63</v>
      </c>
    </row>
    <row r="47" spans="1:1" x14ac:dyDescent="0.2">
      <c r="A47" t="s">
        <v>64</v>
      </c>
    </row>
    <row r="48" spans="1:1" x14ac:dyDescent="0.2">
      <c r="A48" t="s">
        <v>65</v>
      </c>
    </row>
    <row r="49" spans="1:1" x14ac:dyDescent="0.2">
      <c r="A49" t="s">
        <v>66</v>
      </c>
    </row>
    <row r="50" spans="1:1" x14ac:dyDescent="0.2">
      <c r="A50" t="s">
        <v>67</v>
      </c>
    </row>
    <row r="51" spans="1:1" x14ac:dyDescent="0.2">
      <c r="A51" t="s">
        <v>68</v>
      </c>
    </row>
    <row r="52" spans="1:1" x14ac:dyDescent="0.2">
      <c r="A52" t="s">
        <v>69</v>
      </c>
    </row>
    <row r="53" spans="1:1" x14ac:dyDescent="0.2">
      <c r="A53" t="s">
        <v>70</v>
      </c>
    </row>
    <row r="54" spans="1:1" x14ac:dyDescent="0.2">
      <c r="A54" t="s">
        <v>71</v>
      </c>
    </row>
    <row r="55" spans="1:1" x14ac:dyDescent="0.2">
      <c r="A55" t="s">
        <v>72</v>
      </c>
    </row>
    <row r="56" spans="1:1" x14ac:dyDescent="0.2">
      <c r="A56" t="s">
        <v>73</v>
      </c>
    </row>
    <row r="57" spans="1:1" x14ac:dyDescent="0.2">
      <c r="A57" t="s">
        <v>74</v>
      </c>
    </row>
    <row r="58" spans="1:1" x14ac:dyDescent="0.2">
      <c r="A58" t="s">
        <v>75</v>
      </c>
    </row>
    <row r="59" spans="1:1" x14ac:dyDescent="0.2">
      <c r="A59" t="s">
        <v>76</v>
      </c>
    </row>
    <row r="60" spans="1:1" x14ac:dyDescent="0.2">
      <c r="A60" t="s">
        <v>77</v>
      </c>
    </row>
    <row r="61" spans="1:1" x14ac:dyDescent="0.2">
      <c r="A61" t="s">
        <v>78</v>
      </c>
    </row>
    <row r="62" spans="1:1" x14ac:dyDescent="0.2">
      <c r="A62" t="s">
        <v>79</v>
      </c>
    </row>
    <row r="63" spans="1:1" x14ac:dyDescent="0.2">
      <c r="A63" t="s">
        <v>80</v>
      </c>
    </row>
    <row r="64" spans="1:1" x14ac:dyDescent="0.2">
      <c r="A64" t="s">
        <v>81</v>
      </c>
    </row>
    <row r="65" spans="1:1" x14ac:dyDescent="0.2">
      <c r="A65" t="s">
        <v>82</v>
      </c>
    </row>
    <row r="66" spans="1:1" x14ac:dyDescent="0.2">
      <c r="A66" t="s">
        <v>83</v>
      </c>
    </row>
    <row r="67" spans="1:1" x14ac:dyDescent="0.2">
      <c r="A67" t="s">
        <v>84</v>
      </c>
    </row>
    <row r="68" spans="1:1" x14ac:dyDescent="0.2">
      <c r="A68" t="s">
        <v>85</v>
      </c>
    </row>
    <row r="69" spans="1:1" x14ac:dyDescent="0.2">
      <c r="A69" t="s">
        <v>86</v>
      </c>
    </row>
    <row r="70" spans="1:1" x14ac:dyDescent="0.2">
      <c r="A70" t="s">
        <v>87</v>
      </c>
    </row>
  </sheetData>
  <sortState xmlns:xlrd2="http://schemas.microsoft.com/office/spreadsheetml/2017/richdata2" ref="A3:A70">
    <sortCondition ref="A3:A7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B585B-BD2D-435F-B157-3BF4C4FCAE74}">
  <sheetPr>
    <pageSetUpPr fitToPage="1"/>
  </sheetPr>
  <dimension ref="A1:N19"/>
  <sheetViews>
    <sheetView showGridLines="0" zoomScaleNormal="100" workbookViewId="0"/>
  </sheetViews>
  <sheetFormatPr baseColWidth="10" defaultColWidth="9.1640625" defaultRowHeight="15" x14ac:dyDescent="0.2"/>
  <cols>
    <col min="1" max="1" width="122.5" style="1" customWidth="1"/>
    <col min="2" max="2" width="6" style="1" customWidth="1"/>
    <col min="3" max="16384" width="9.1640625" style="1"/>
  </cols>
  <sheetData>
    <row r="1" spans="1:14" ht="47.25" customHeight="1" thickBot="1" x14ac:dyDescent="0.25">
      <c r="A1" s="76" t="s">
        <v>294</v>
      </c>
    </row>
    <row r="2" spans="1:14" ht="46.5" customHeight="1" thickBot="1" x14ac:dyDescent="0.25">
      <c r="A2" s="199" t="s">
        <v>306</v>
      </c>
      <c r="B2" s="198"/>
      <c r="C2" s="198"/>
      <c r="D2" s="198"/>
      <c r="E2" s="198"/>
      <c r="F2" s="198"/>
      <c r="G2" s="198"/>
      <c r="H2" s="198"/>
      <c r="I2" s="198"/>
      <c r="J2" s="198"/>
      <c r="K2" s="198"/>
      <c r="L2" s="198"/>
      <c r="M2" s="198"/>
      <c r="N2" s="198"/>
    </row>
    <row r="3" spans="1:14" ht="27.75" customHeight="1" thickBot="1" x14ac:dyDescent="0.3">
      <c r="A3" s="87" t="s">
        <v>307</v>
      </c>
      <c r="B3" s="3"/>
    </row>
    <row r="4" spans="1:14" ht="24.75" customHeight="1" thickBot="1" x14ac:dyDescent="0.25">
      <c r="A4" s="70"/>
      <c r="B4" s="65" t="s">
        <v>8</v>
      </c>
    </row>
    <row r="5" spans="1:14" ht="42.75" customHeight="1" thickBot="1" x14ac:dyDescent="0.25">
      <c r="A5" s="87" t="s">
        <v>297</v>
      </c>
      <c r="B5" s="63"/>
    </row>
    <row r="6" spans="1:14" ht="57.75" customHeight="1" thickBot="1" x14ac:dyDescent="0.25">
      <c r="A6" s="70"/>
      <c r="B6" s="63"/>
    </row>
    <row r="7" spans="1:14" ht="45" customHeight="1" thickBot="1" x14ac:dyDescent="0.25">
      <c r="A7" s="87" t="s">
        <v>295</v>
      </c>
      <c r="B7" s="63"/>
    </row>
    <row r="8" spans="1:14" ht="30.75" customHeight="1" thickBot="1" x14ac:dyDescent="0.25">
      <c r="A8" s="70"/>
      <c r="B8" s="65" t="s">
        <v>8</v>
      </c>
    </row>
    <row r="9" spans="1:14" ht="46.5" customHeight="1" thickBot="1" x14ac:dyDescent="0.25">
      <c r="A9" s="200" t="s">
        <v>296</v>
      </c>
      <c r="B9" s="63"/>
    </row>
    <row r="10" spans="1:14" ht="43.5" customHeight="1" thickBot="1" x14ac:dyDescent="0.25">
      <c r="A10" s="70"/>
      <c r="B10" s="63"/>
    </row>
    <row r="11" spans="1:14" ht="28.5" customHeight="1" thickBot="1" x14ac:dyDescent="0.3">
      <c r="A11" s="89" t="s">
        <v>302</v>
      </c>
      <c r="B11" s="3"/>
    </row>
    <row r="12" spans="1:14" ht="66.75" customHeight="1" thickBot="1" x14ac:dyDescent="0.25">
      <c r="A12" s="70"/>
      <c r="B12" s="63"/>
    </row>
    <row r="13" spans="1:14" ht="41" thickBot="1" x14ac:dyDescent="0.3">
      <c r="A13" s="201" t="s">
        <v>272</v>
      </c>
      <c r="B13" s="3"/>
    </row>
    <row r="14" spans="1:14" ht="80.25" customHeight="1" thickBot="1" x14ac:dyDescent="0.25">
      <c r="A14" s="70"/>
      <c r="B14" s="63"/>
    </row>
    <row r="15" spans="1:14" ht="44.25" customHeight="1" thickBot="1" x14ac:dyDescent="0.25">
      <c r="A15" s="89" t="s">
        <v>273</v>
      </c>
      <c r="B15" s="63"/>
    </row>
    <row r="16" spans="1:14" ht="85.5" customHeight="1" thickBot="1" x14ac:dyDescent="0.25">
      <c r="A16" s="70"/>
      <c r="B16" s="63"/>
    </row>
    <row r="19" spans="1:1" x14ac:dyDescent="0.2">
      <c r="A19" s="2"/>
    </row>
  </sheetData>
  <sheetProtection selectLockedCells="1"/>
  <dataConsolidate/>
  <pageMargins left="0.25" right="0.25" top="0.75" bottom="0.75" header="0.3" footer="0.3"/>
  <pageSetup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C569F41-71DA-41CF-BD27-DA5312FE0EBF}">
          <x14:formula1>
            <xm:f>Sheet1!$K$1:$K$2</xm:f>
          </x14:formula1>
          <xm:sqref>A4 A8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3"/>
  <sheetViews>
    <sheetView showGridLines="0" showZeros="0" zoomScale="90" zoomScaleNormal="90" workbookViewId="0">
      <selection activeCell="O1" sqref="O1:P1"/>
    </sheetView>
  </sheetViews>
  <sheetFormatPr baseColWidth="10" defaultColWidth="9.1640625" defaultRowHeight="15" x14ac:dyDescent="0.2"/>
  <cols>
    <col min="1" max="1" width="26.5" style="1" customWidth="1"/>
    <col min="2" max="13" width="9.1640625" style="1"/>
    <col min="14" max="14" width="10.5" style="1" customWidth="1"/>
    <col min="15" max="16384" width="9.1640625" style="1"/>
  </cols>
  <sheetData>
    <row r="1" spans="1:16" ht="52.5" customHeight="1" thickBot="1" x14ac:dyDescent="0.25">
      <c r="A1" s="255" t="s">
        <v>88</v>
      </c>
      <c r="B1" s="256"/>
      <c r="C1" s="256"/>
      <c r="D1" s="256"/>
      <c r="E1" s="256"/>
      <c r="F1" s="256"/>
      <c r="G1" s="256"/>
      <c r="H1" s="256"/>
      <c r="I1" s="256"/>
      <c r="J1" s="256"/>
      <c r="K1" s="256"/>
      <c r="L1" s="256"/>
      <c r="M1" s="256"/>
      <c r="N1" s="256"/>
      <c r="O1" s="254" t="s">
        <v>89</v>
      </c>
      <c r="P1" s="214"/>
    </row>
    <row r="2" spans="1:16" ht="52.5" customHeight="1" thickBot="1" x14ac:dyDescent="0.25">
      <c r="A2" s="251" t="s">
        <v>90</v>
      </c>
      <c r="B2" s="252"/>
      <c r="C2" s="252"/>
      <c r="D2" s="252"/>
      <c r="E2" s="252"/>
      <c r="F2" s="252"/>
      <c r="G2" s="253"/>
      <c r="H2" s="253"/>
      <c r="I2" s="253"/>
      <c r="J2" s="253"/>
      <c r="K2" s="253"/>
      <c r="L2" s="253"/>
      <c r="M2" s="253"/>
      <c r="N2" s="253"/>
      <c r="O2" s="69"/>
      <c r="P2" s="68"/>
    </row>
    <row r="3" spans="1:16" ht="47.25" customHeight="1" thickBot="1" x14ac:dyDescent="0.25">
      <c r="A3" s="257" t="s">
        <v>291</v>
      </c>
      <c r="B3" s="258"/>
      <c r="C3" s="258"/>
      <c r="D3" s="258"/>
      <c r="E3" s="258"/>
      <c r="F3" s="258"/>
      <c r="G3" s="258"/>
      <c r="H3" s="258"/>
      <c r="I3" s="258"/>
      <c r="J3" s="258"/>
      <c r="K3" s="258"/>
      <c r="L3" s="258"/>
      <c r="M3" s="258"/>
      <c r="N3" s="259"/>
      <c r="O3" s="101"/>
      <c r="P3" s="67"/>
    </row>
    <row r="4" spans="1:16" ht="69" customHeight="1" thickBot="1" x14ac:dyDescent="0.25">
      <c r="A4" s="248"/>
      <c r="B4" s="249"/>
      <c r="C4" s="249"/>
      <c r="D4" s="249"/>
      <c r="E4" s="249"/>
      <c r="F4" s="249"/>
      <c r="G4" s="249"/>
      <c r="H4" s="249"/>
      <c r="I4" s="249"/>
      <c r="J4" s="249"/>
      <c r="K4" s="249"/>
      <c r="L4" s="249"/>
      <c r="M4" s="249"/>
      <c r="N4" s="250"/>
      <c r="O4" s="102">
        <f>LEN(A4)</f>
        <v>0</v>
      </c>
      <c r="P4" s="12" t="s">
        <v>91</v>
      </c>
    </row>
    <row r="5" spans="1:16" ht="60" customHeight="1" x14ac:dyDescent="0.2">
      <c r="A5" s="260" t="s">
        <v>92</v>
      </c>
      <c r="B5" s="240"/>
      <c r="C5" s="240"/>
      <c r="D5" s="240"/>
      <c r="E5" s="240"/>
      <c r="F5" s="240"/>
      <c r="G5" s="240"/>
      <c r="H5" s="240"/>
      <c r="I5" s="240"/>
      <c r="J5" s="240"/>
      <c r="K5" s="240"/>
      <c r="L5" s="240"/>
      <c r="M5" s="240"/>
      <c r="N5" s="241"/>
      <c r="O5" s="103"/>
      <c r="P5" s="10"/>
    </row>
    <row r="6" spans="1:16" ht="69.75" customHeight="1" thickBot="1" x14ac:dyDescent="0.25">
      <c r="A6" s="248"/>
      <c r="B6" s="249"/>
      <c r="C6" s="249"/>
      <c r="D6" s="249"/>
      <c r="E6" s="249"/>
      <c r="F6" s="249"/>
      <c r="G6" s="249"/>
      <c r="H6" s="249"/>
      <c r="I6" s="249"/>
      <c r="J6" s="249"/>
      <c r="K6" s="249"/>
      <c r="L6" s="249"/>
      <c r="M6" s="249"/>
      <c r="N6" s="250"/>
      <c r="O6" s="102">
        <f>LEN(A6)</f>
        <v>0</v>
      </c>
      <c r="P6" s="12" t="s">
        <v>91</v>
      </c>
    </row>
    <row r="7" spans="1:16" ht="42" customHeight="1" thickBot="1" x14ac:dyDescent="0.25">
      <c r="A7" s="239" t="s">
        <v>131</v>
      </c>
      <c r="B7" s="240"/>
      <c r="C7" s="240"/>
      <c r="D7" s="240"/>
      <c r="E7" s="240"/>
      <c r="F7" s="240"/>
      <c r="G7" s="240"/>
      <c r="H7" s="240"/>
      <c r="I7" s="240"/>
      <c r="J7" s="240"/>
      <c r="K7" s="240"/>
      <c r="L7" s="240"/>
      <c r="M7" s="240"/>
      <c r="N7" s="241"/>
      <c r="O7" s="239"/>
      <c r="P7" s="261"/>
    </row>
    <row r="8" spans="1:16" ht="80.25" customHeight="1" thickBot="1" x14ac:dyDescent="0.25">
      <c r="A8" s="248"/>
      <c r="B8" s="249"/>
      <c r="C8" s="249"/>
      <c r="D8" s="249"/>
      <c r="E8" s="249"/>
      <c r="F8" s="249"/>
      <c r="G8" s="249"/>
      <c r="H8" s="249"/>
      <c r="I8" s="249"/>
      <c r="J8" s="249"/>
      <c r="K8" s="249"/>
      <c r="L8" s="249"/>
      <c r="M8" s="249"/>
      <c r="N8" s="250"/>
      <c r="O8" s="102">
        <f>LEN(A8)</f>
        <v>0</v>
      </c>
      <c r="P8" s="12" t="s">
        <v>91</v>
      </c>
    </row>
    <row r="9" spans="1:16" ht="45.75" customHeight="1" thickBot="1" x14ac:dyDescent="0.25">
      <c r="A9" s="239" t="s">
        <v>152</v>
      </c>
      <c r="B9" s="240"/>
      <c r="C9" s="240"/>
      <c r="D9" s="240"/>
      <c r="E9" s="240"/>
      <c r="F9" s="240"/>
      <c r="G9" s="240"/>
      <c r="H9" s="240"/>
      <c r="I9" s="240"/>
      <c r="J9" s="240"/>
      <c r="K9" s="240"/>
      <c r="L9" s="240"/>
      <c r="M9" s="240"/>
      <c r="N9" s="241"/>
      <c r="O9" s="239"/>
      <c r="P9" s="261"/>
    </row>
    <row r="10" spans="1:16" ht="72.75" customHeight="1" thickBot="1" x14ac:dyDescent="0.25">
      <c r="A10" s="248"/>
      <c r="B10" s="249"/>
      <c r="C10" s="249"/>
      <c r="D10" s="249"/>
      <c r="E10" s="249"/>
      <c r="F10" s="249"/>
      <c r="G10" s="249"/>
      <c r="H10" s="249"/>
      <c r="I10" s="249"/>
      <c r="J10" s="249"/>
      <c r="K10" s="249"/>
      <c r="L10" s="249"/>
      <c r="M10" s="249"/>
      <c r="N10" s="250"/>
      <c r="O10" s="102">
        <f>LEN(A10)</f>
        <v>0</v>
      </c>
      <c r="P10" s="12" t="s">
        <v>91</v>
      </c>
    </row>
    <row r="11" spans="1:16" ht="39.75" customHeight="1" x14ac:dyDescent="0.2">
      <c r="A11" s="239" t="s">
        <v>298</v>
      </c>
      <c r="B11" s="240"/>
      <c r="C11" s="240"/>
      <c r="D11" s="240"/>
      <c r="E11" s="240"/>
      <c r="F11" s="240"/>
      <c r="G11" s="240"/>
      <c r="H11" s="240"/>
      <c r="I11" s="240"/>
      <c r="J11" s="240"/>
      <c r="K11" s="240"/>
      <c r="L11" s="240"/>
      <c r="M11" s="240"/>
      <c r="N11" s="241"/>
      <c r="O11" s="104"/>
      <c r="P11" s="9"/>
    </row>
    <row r="12" spans="1:16" ht="28.5" customHeight="1" thickBot="1" x14ac:dyDescent="0.25">
      <c r="A12" s="245" t="s">
        <v>299</v>
      </c>
      <c r="B12" s="246"/>
      <c r="C12" s="246"/>
      <c r="D12" s="246"/>
      <c r="E12" s="246"/>
      <c r="F12" s="246"/>
      <c r="G12" s="246"/>
      <c r="H12" s="246"/>
      <c r="I12" s="246"/>
      <c r="J12" s="246"/>
      <c r="K12" s="246"/>
      <c r="L12" s="246"/>
      <c r="M12" s="246"/>
      <c r="N12" s="247"/>
      <c r="O12" s="104"/>
      <c r="P12" s="9"/>
    </row>
    <row r="13" spans="1:16" ht="71.25" customHeight="1" thickBot="1" x14ac:dyDescent="0.25">
      <c r="A13" s="242"/>
      <c r="B13" s="243"/>
      <c r="C13" s="243"/>
      <c r="D13" s="243"/>
      <c r="E13" s="243"/>
      <c r="F13" s="243"/>
      <c r="G13" s="243"/>
      <c r="H13" s="243"/>
      <c r="I13" s="243"/>
      <c r="J13" s="243"/>
      <c r="K13" s="243"/>
      <c r="L13" s="243"/>
      <c r="M13" s="243"/>
      <c r="N13" s="244"/>
      <c r="O13" s="102">
        <f>LEN(A13)</f>
        <v>0</v>
      </c>
      <c r="P13" s="12" t="s">
        <v>91</v>
      </c>
    </row>
  </sheetData>
  <sheetProtection selectLockedCells="1"/>
  <mergeCells count="16">
    <mergeCell ref="A2:N2"/>
    <mergeCell ref="A9:N9"/>
    <mergeCell ref="A8:N8"/>
    <mergeCell ref="A6:N6"/>
    <mergeCell ref="O1:P1"/>
    <mergeCell ref="A4:N4"/>
    <mergeCell ref="A1:N1"/>
    <mergeCell ref="A3:N3"/>
    <mergeCell ref="A5:N5"/>
    <mergeCell ref="O9:P9"/>
    <mergeCell ref="O7:P7"/>
    <mergeCell ref="A11:N11"/>
    <mergeCell ref="A13:N13"/>
    <mergeCell ref="A12:N12"/>
    <mergeCell ref="A10:N10"/>
    <mergeCell ref="A7:N7"/>
  </mergeCells>
  <hyperlinks>
    <hyperlink ref="A12:N12" r:id="rId1" display="http://www.fldoe.org/policy/state-board-of-edu/strategic-plan.stml. " xr:uid="{7CDD7951-0E20-446B-912A-7D3D6FA3E073}"/>
    <hyperlink ref="A12" r:id="rId2" xr:uid="{4F6E8BED-6059-4483-A2F9-604857D3F6A5}"/>
  </hyperlinks>
  <pageMargins left="0.25" right="0.25" top="0.75" bottom="0.75" header="0.3" footer="0.3"/>
  <pageSetup scale="81" fitToHeight="0" orientation="landscape" r:id="rId3"/>
  <rowBreaks count="1" manualBreakCount="1">
    <brk id="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61C76-79E1-45EE-B8AA-0E2ECE973676}">
  <sheetPr>
    <pageSetUpPr fitToPage="1"/>
  </sheetPr>
  <dimension ref="A1:P15"/>
  <sheetViews>
    <sheetView showGridLines="0" showZeros="0" zoomScale="90" zoomScaleNormal="90" workbookViewId="0">
      <selection activeCell="O1" sqref="O1:P1"/>
    </sheetView>
  </sheetViews>
  <sheetFormatPr baseColWidth="10" defaultColWidth="9.1640625" defaultRowHeight="15" x14ac:dyDescent="0.2"/>
  <cols>
    <col min="1" max="1" width="26.5" style="1" customWidth="1"/>
    <col min="2" max="13" width="9.1640625" style="1"/>
    <col min="14" max="14" width="10.5" style="1" customWidth="1"/>
    <col min="15" max="16384" width="9.1640625" style="1"/>
  </cols>
  <sheetData>
    <row r="1" spans="1:16" ht="52.5" customHeight="1" thickBot="1" x14ac:dyDescent="0.25">
      <c r="A1" s="255" t="s">
        <v>88</v>
      </c>
      <c r="B1" s="256"/>
      <c r="C1" s="256"/>
      <c r="D1" s="256"/>
      <c r="E1" s="256"/>
      <c r="F1" s="256"/>
      <c r="G1" s="256"/>
      <c r="H1" s="256"/>
      <c r="I1" s="256"/>
      <c r="J1" s="256"/>
      <c r="K1" s="256"/>
      <c r="L1" s="256"/>
      <c r="M1" s="256"/>
      <c r="N1" s="256"/>
      <c r="O1" s="254" t="s">
        <v>89</v>
      </c>
      <c r="P1" s="214"/>
    </row>
    <row r="2" spans="1:16" ht="52.5" customHeight="1" thickBot="1" x14ac:dyDescent="0.25">
      <c r="A2" s="251" t="s">
        <v>93</v>
      </c>
      <c r="B2" s="252"/>
      <c r="C2" s="252"/>
      <c r="D2" s="252"/>
      <c r="E2" s="252"/>
      <c r="F2" s="252"/>
      <c r="G2" s="253"/>
      <c r="H2" s="253"/>
      <c r="I2" s="253"/>
      <c r="J2" s="253"/>
      <c r="K2" s="253"/>
      <c r="L2" s="253"/>
      <c r="M2" s="253"/>
      <c r="N2" s="262"/>
      <c r="O2" s="69"/>
      <c r="P2" s="68"/>
    </row>
    <row r="3" spans="1:16" ht="48.75" customHeight="1" thickBot="1" x14ac:dyDescent="0.25">
      <c r="A3" s="257" t="s">
        <v>291</v>
      </c>
      <c r="B3" s="258"/>
      <c r="C3" s="258"/>
      <c r="D3" s="258"/>
      <c r="E3" s="258"/>
      <c r="F3" s="258"/>
      <c r="G3" s="258"/>
      <c r="H3" s="258"/>
      <c r="I3" s="258"/>
      <c r="J3" s="258"/>
      <c r="K3" s="258"/>
      <c r="L3" s="258"/>
      <c r="M3" s="258"/>
      <c r="N3" s="258"/>
      <c r="O3" s="66"/>
      <c r="P3" s="67"/>
    </row>
    <row r="4" spans="1:16" ht="75" customHeight="1" x14ac:dyDescent="0.2">
      <c r="A4" s="248"/>
      <c r="B4" s="249"/>
      <c r="C4" s="249"/>
      <c r="D4" s="249"/>
      <c r="E4" s="249"/>
      <c r="F4" s="249"/>
      <c r="G4" s="249"/>
      <c r="H4" s="249"/>
      <c r="I4" s="249"/>
      <c r="J4" s="249"/>
      <c r="K4" s="249"/>
      <c r="L4" s="249"/>
      <c r="M4" s="249"/>
      <c r="N4" s="249"/>
      <c r="O4" s="11">
        <f>LEN(A4)</f>
        <v>0</v>
      </c>
      <c r="P4" s="12" t="s">
        <v>91</v>
      </c>
    </row>
    <row r="5" spans="1:16" ht="63" customHeight="1" x14ac:dyDescent="0.2">
      <c r="A5" s="239" t="s">
        <v>92</v>
      </c>
      <c r="B5" s="240"/>
      <c r="C5" s="240"/>
      <c r="D5" s="240"/>
      <c r="E5" s="240"/>
      <c r="F5" s="240"/>
      <c r="G5" s="240"/>
      <c r="H5" s="240"/>
      <c r="I5" s="240"/>
      <c r="J5" s="240"/>
      <c r="K5" s="240"/>
      <c r="L5" s="240"/>
      <c r="M5" s="240"/>
      <c r="N5" s="240"/>
      <c r="P5" s="10"/>
    </row>
    <row r="6" spans="1:16" ht="60.75" customHeight="1" x14ac:dyDescent="0.2">
      <c r="A6" s="248"/>
      <c r="B6" s="249"/>
      <c r="C6" s="249"/>
      <c r="D6" s="249"/>
      <c r="E6" s="249"/>
      <c r="F6" s="249"/>
      <c r="G6" s="249"/>
      <c r="H6" s="249"/>
      <c r="I6" s="249"/>
      <c r="J6" s="249"/>
      <c r="K6" s="249"/>
      <c r="L6" s="249"/>
      <c r="M6" s="249"/>
      <c r="N6" s="249"/>
      <c r="O6" s="11">
        <f>LEN(A6)</f>
        <v>0</v>
      </c>
      <c r="P6" s="12" t="s">
        <v>91</v>
      </c>
    </row>
    <row r="7" spans="1:16" ht="46.5" customHeight="1" x14ac:dyDescent="0.2">
      <c r="A7" s="239" t="s">
        <v>94</v>
      </c>
      <c r="B7" s="240"/>
      <c r="C7" s="240"/>
      <c r="D7" s="240"/>
      <c r="E7" s="240"/>
      <c r="F7" s="240"/>
      <c r="G7" s="240"/>
      <c r="H7" s="240"/>
      <c r="I7" s="240"/>
      <c r="J7" s="240"/>
      <c r="K7" s="240"/>
      <c r="L7" s="240"/>
      <c r="M7" s="240"/>
      <c r="N7" s="240"/>
      <c r="P7" s="10"/>
    </row>
    <row r="8" spans="1:16" ht="66" customHeight="1" thickBot="1" x14ac:dyDescent="0.25">
      <c r="A8" s="248"/>
      <c r="B8" s="249"/>
      <c r="C8" s="249"/>
      <c r="D8" s="249"/>
      <c r="E8" s="249"/>
      <c r="F8" s="249"/>
      <c r="G8" s="249"/>
      <c r="H8" s="249"/>
      <c r="I8" s="249"/>
      <c r="J8" s="249"/>
      <c r="K8" s="249"/>
      <c r="L8" s="249"/>
      <c r="M8" s="249"/>
      <c r="N8" s="249"/>
      <c r="O8" s="11">
        <f>LEN(A8)</f>
        <v>0</v>
      </c>
      <c r="P8" s="12" t="s">
        <v>91</v>
      </c>
    </row>
    <row r="9" spans="1:16" ht="116.25" customHeight="1" x14ac:dyDescent="0.2">
      <c r="A9" s="239" t="s">
        <v>153</v>
      </c>
      <c r="B9" s="240"/>
      <c r="C9" s="240"/>
      <c r="D9" s="240"/>
      <c r="E9" s="240"/>
      <c r="F9" s="240"/>
      <c r="G9" s="240"/>
      <c r="H9" s="240"/>
      <c r="I9" s="240"/>
      <c r="J9" s="240"/>
      <c r="K9" s="240"/>
      <c r="L9" s="240"/>
      <c r="M9" s="240"/>
      <c r="N9" s="240"/>
      <c r="O9" s="8"/>
      <c r="P9" s="9"/>
    </row>
    <row r="10" spans="1:16" ht="73.5" customHeight="1" thickBot="1" x14ac:dyDescent="0.25">
      <c r="A10" s="248"/>
      <c r="B10" s="249"/>
      <c r="C10" s="249"/>
      <c r="D10" s="249"/>
      <c r="E10" s="249"/>
      <c r="F10" s="249"/>
      <c r="G10" s="249"/>
      <c r="H10" s="249"/>
      <c r="I10" s="249"/>
      <c r="J10" s="249"/>
      <c r="K10" s="249"/>
      <c r="L10" s="249"/>
      <c r="M10" s="249"/>
      <c r="N10" s="249"/>
      <c r="O10" s="11">
        <f>LEN(A10)</f>
        <v>0</v>
      </c>
      <c r="P10" s="12" t="s">
        <v>91</v>
      </c>
    </row>
    <row r="11" spans="1:16" ht="120" customHeight="1" x14ac:dyDescent="0.2">
      <c r="A11" s="260" t="s">
        <v>95</v>
      </c>
      <c r="B11" s="240"/>
      <c r="C11" s="240"/>
      <c r="D11" s="240"/>
      <c r="E11" s="240"/>
      <c r="F11" s="240"/>
      <c r="G11" s="240"/>
      <c r="H11" s="240"/>
      <c r="I11" s="240"/>
      <c r="J11" s="240"/>
      <c r="K11" s="240"/>
      <c r="L11" s="240"/>
      <c r="M11" s="240"/>
      <c r="N11" s="240"/>
      <c r="O11" s="8"/>
      <c r="P11" s="9"/>
    </row>
    <row r="12" spans="1:16" ht="57" customHeight="1" thickBot="1" x14ac:dyDescent="0.25">
      <c r="A12" s="248"/>
      <c r="B12" s="249"/>
      <c r="C12" s="249"/>
      <c r="D12" s="249"/>
      <c r="E12" s="249"/>
      <c r="F12" s="249"/>
      <c r="G12" s="249"/>
      <c r="H12" s="249"/>
      <c r="I12" s="249"/>
      <c r="J12" s="249"/>
      <c r="K12" s="249"/>
      <c r="L12" s="249"/>
      <c r="M12" s="249"/>
      <c r="N12" s="249"/>
      <c r="O12" s="11">
        <f>LEN(A12)</f>
        <v>0</v>
      </c>
      <c r="P12" s="12" t="s">
        <v>91</v>
      </c>
    </row>
    <row r="13" spans="1:16" ht="39.75" customHeight="1" x14ac:dyDescent="0.2">
      <c r="A13" s="239" t="s">
        <v>300</v>
      </c>
      <c r="B13" s="240"/>
      <c r="C13" s="240"/>
      <c r="D13" s="240"/>
      <c r="E13" s="240"/>
      <c r="F13" s="240"/>
      <c r="G13" s="240"/>
      <c r="H13" s="240"/>
      <c r="I13" s="240"/>
      <c r="J13" s="240"/>
      <c r="K13" s="240"/>
      <c r="L13" s="240"/>
      <c r="M13" s="240"/>
      <c r="N13" s="241"/>
      <c r="O13" s="104"/>
      <c r="P13" s="9"/>
    </row>
    <row r="14" spans="1:16" ht="28.5" customHeight="1" thickBot="1" x14ac:dyDescent="0.25">
      <c r="A14" s="245" t="s">
        <v>299</v>
      </c>
      <c r="B14" s="246"/>
      <c r="C14" s="246"/>
      <c r="D14" s="246"/>
      <c r="E14" s="246"/>
      <c r="F14" s="246"/>
      <c r="G14" s="246"/>
      <c r="H14" s="246"/>
      <c r="I14" s="246"/>
      <c r="J14" s="246"/>
      <c r="K14" s="246"/>
      <c r="L14" s="246"/>
      <c r="M14" s="246"/>
      <c r="N14" s="247"/>
      <c r="O14" s="104"/>
      <c r="P14" s="9"/>
    </row>
    <row r="15" spans="1:16" ht="71.25" customHeight="1" thickBot="1" x14ac:dyDescent="0.25">
      <c r="A15" s="242"/>
      <c r="B15" s="243"/>
      <c r="C15" s="243"/>
      <c r="D15" s="243"/>
      <c r="E15" s="243"/>
      <c r="F15" s="243"/>
      <c r="G15" s="243"/>
      <c r="H15" s="243"/>
      <c r="I15" s="243"/>
      <c r="J15" s="243"/>
      <c r="K15" s="243"/>
      <c r="L15" s="243"/>
      <c r="M15" s="243"/>
      <c r="N15" s="244"/>
      <c r="O15" s="102">
        <f>LEN(A15)</f>
        <v>0</v>
      </c>
      <c r="P15" s="12" t="s">
        <v>91</v>
      </c>
    </row>
  </sheetData>
  <sheetProtection selectLockedCells="1"/>
  <mergeCells count="16">
    <mergeCell ref="A13:N13"/>
    <mergeCell ref="A14:N14"/>
    <mergeCell ref="A15:N15"/>
    <mergeCell ref="A8:N8"/>
    <mergeCell ref="A9:N9"/>
    <mergeCell ref="A10:N10"/>
    <mergeCell ref="A11:N11"/>
    <mergeCell ref="A12:N12"/>
    <mergeCell ref="A7:N7"/>
    <mergeCell ref="A1:N1"/>
    <mergeCell ref="O1:P1"/>
    <mergeCell ref="A2:N2"/>
    <mergeCell ref="A3:N3"/>
    <mergeCell ref="A4:N4"/>
    <mergeCell ref="A5:N5"/>
    <mergeCell ref="A6:N6"/>
  </mergeCells>
  <hyperlinks>
    <hyperlink ref="A14:N14" r:id="rId1" display="http://www.fldoe.org/policy/state-board-of-edu/strategic-plan.stml. " xr:uid="{A01F92C6-5896-4F40-B753-B2CC3530CDC7}"/>
    <hyperlink ref="A14" r:id="rId2" xr:uid="{47D81431-B82E-4FAA-82EC-31BFE0ABC298}"/>
  </hyperlinks>
  <pageMargins left="0.25" right="0.25" top="0.75" bottom="0.75" header="0.3" footer="0.3"/>
  <pageSetup scale="81" fitToHeight="0" orientation="landscape" r:id="rId3"/>
  <rowBreaks count="1" manualBreakCount="1">
    <brk id="9"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766C-E568-4DA1-8DDE-4E15E949C5EA}">
  <sheetPr>
    <pageSetUpPr fitToPage="1"/>
  </sheetPr>
  <dimension ref="A1:P15"/>
  <sheetViews>
    <sheetView showGridLines="0" showZeros="0" zoomScale="90" zoomScaleNormal="90" workbookViewId="0">
      <selection activeCell="O1" sqref="O1:P1"/>
    </sheetView>
  </sheetViews>
  <sheetFormatPr baseColWidth="10" defaultColWidth="9.1640625" defaultRowHeight="15" x14ac:dyDescent="0.2"/>
  <cols>
    <col min="1" max="1" width="26.5" style="1" customWidth="1"/>
    <col min="2" max="16384" width="9.1640625" style="1"/>
  </cols>
  <sheetData>
    <row r="1" spans="1:16" ht="52.5" customHeight="1" thickBot="1" x14ac:dyDescent="0.25">
      <c r="A1" s="255" t="s">
        <v>88</v>
      </c>
      <c r="B1" s="256"/>
      <c r="C1" s="256"/>
      <c r="D1" s="256"/>
      <c r="E1" s="256"/>
      <c r="F1" s="256"/>
      <c r="G1" s="256"/>
      <c r="H1" s="256"/>
      <c r="I1" s="256"/>
      <c r="J1" s="256"/>
      <c r="K1" s="256"/>
      <c r="L1" s="256"/>
      <c r="M1" s="256"/>
      <c r="N1" s="256"/>
      <c r="O1" s="254" t="s">
        <v>89</v>
      </c>
      <c r="P1" s="214"/>
    </row>
    <row r="2" spans="1:16" ht="52.5" customHeight="1" thickBot="1" x14ac:dyDescent="0.25">
      <c r="A2" s="263" t="s">
        <v>96</v>
      </c>
      <c r="B2" s="264"/>
      <c r="C2" s="264"/>
      <c r="D2" s="264"/>
      <c r="E2" s="264"/>
      <c r="F2" s="264"/>
      <c r="G2" s="265"/>
      <c r="H2" s="265"/>
      <c r="I2" s="265"/>
      <c r="J2" s="265"/>
      <c r="K2" s="265"/>
      <c r="L2" s="265"/>
      <c r="M2" s="265"/>
      <c r="N2" s="266"/>
      <c r="O2" s="69"/>
      <c r="P2" s="68"/>
    </row>
    <row r="3" spans="1:16" ht="47.25" customHeight="1" thickBot="1" x14ac:dyDescent="0.25">
      <c r="A3" s="267" t="s">
        <v>292</v>
      </c>
      <c r="B3" s="258"/>
      <c r="C3" s="258"/>
      <c r="D3" s="258"/>
      <c r="E3" s="258"/>
      <c r="F3" s="258"/>
      <c r="G3" s="258"/>
      <c r="H3" s="258"/>
      <c r="I3" s="258"/>
      <c r="J3" s="258"/>
      <c r="K3" s="258"/>
      <c r="L3" s="258"/>
      <c r="M3" s="258"/>
      <c r="N3" s="258"/>
      <c r="O3" s="66"/>
      <c r="P3" s="67"/>
    </row>
    <row r="4" spans="1:16" ht="57" customHeight="1" x14ac:dyDescent="0.2">
      <c r="A4" s="248"/>
      <c r="B4" s="249"/>
      <c r="C4" s="249"/>
      <c r="D4" s="249"/>
      <c r="E4" s="249"/>
      <c r="F4" s="249"/>
      <c r="G4" s="249"/>
      <c r="H4" s="249"/>
      <c r="I4" s="249"/>
      <c r="J4" s="249"/>
      <c r="K4" s="249"/>
      <c r="L4" s="249"/>
      <c r="M4" s="249"/>
      <c r="N4" s="249"/>
      <c r="O4" s="11">
        <f>LEN(A4)</f>
        <v>0</v>
      </c>
      <c r="P4" s="12" t="s">
        <v>91</v>
      </c>
    </row>
    <row r="5" spans="1:16" ht="27.75" customHeight="1" x14ac:dyDescent="0.2">
      <c r="A5" s="239" t="s">
        <v>97</v>
      </c>
      <c r="B5" s="240"/>
      <c r="C5" s="240"/>
      <c r="D5" s="240"/>
      <c r="E5" s="240"/>
      <c r="F5" s="240"/>
      <c r="G5" s="240"/>
      <c r="H5" s="240"/>
      <c r="I5" s="240"/>
      <c r="J5" s="240"/>
      <c r="K5" s="240"/>
      <c r="L5" s="240"/>
      <c r="M5" s="240"/>
      <c r="N5" s="240"/>
      <c r="O5" s="8"/>
      <c r="P5" s="9"/>
    </row>
    <row r="6" spans="1:16" ht="64.5" customHeight="1" x14ac:dyDescent="0.2">
      <c r="A6" s="248"/>
      <c r="B6" s="249"/>
      <c r="C6" s="249"/>
      <c r="D6" s="249"/>
      <c r="E6" s="249"/>
      <c r="F6" s="249"/>
      <c r="G6" s="249"/>
      <c r="H6" s="249"/>
      <c r="I6" s="249"/>
      <c r="J6" s="249"/>
      <c r="K6" s="249"/>
      <c r="L6" s="249"/>
      <c r="M6" s="249"/>
      <c r="N6" s="249"/>
      <c r="O6" s="11">
        <f>LEN(A6)</f>
        <v>0</v>
      </c>
      <c r="P6" s="12" t="s">
        <v>91</v>
      </c>
    </row>
    <row r="7" spans="1:16" ht="42" customHeight="1" x14ac:dyDescent="0.2">
      <c r="A7" s="239" t="s">
        <v>288</v>
      </c>
      <c r="B7" s="240"/>
      <c r="C7" s="240"/>
      <c r="D7" s="240"/>
      <c r="E7" s="240"/>
      <c r="F7" s="240"/>
      <c r="G7" s="240"/>
      <c r="H7" s="240"/>
      <c r="I7" s="240"/>
      <c r="J7" s="240"/>
      <c r="K7" s="240"/>
      <c r="L7" s="240"/>
      <c r="M7" s="240"/>
      <c r="N7" s="240"/>
      <c r="O7" s="8"/>
      <c r="P7" s="9"/>
    </row>
    <row r="8" spans="1:16" ht="67.5" customHeight="1" x14ac:dyDescent="0.2">
      <c r="A8" s="248"/>
      <c r="B8" s="249"/>
      <c r="C8" s="249"/>
      <c r="D8" s="249"/>
      <c r="E8" s="249"/>
      <c r="F8" s="249"/>
      <c r="G8" s="249"/>
      <c r="H8" s="249"/>
      <c r="I8" s="249"/>
      <c r="J8" s="249"/>
      <c r="K8" s="249"/>
      <c r="L8" s="249"/>
      <c r="M8" s="249"/>
      <c r="N8" s="249"/>
      <c r="O8" s="11">
        <f>LEN(A8)</f>
        <v>0</v>
      </c>
      <c r="P8" s="12" t="s">
        <v>91</v>
      </c>
    </row>
    <row r="9" spans="1:16" ht="63" customHeight="1" x14ac:dyDescent="0.2">
      <c r="A9" s="239" t="s">
        <v>98</v>
      </c>
      <c r="B9" s="240"/>
      <c r="C9" s="240"/>
      <c r="D9" s="240"/>
      <c r="E9" s="240"/>
      <c r="F9" s="240"/>
      <c r="G9" s="240"/>
      <c r="H9" s="240"/>
      <c r="I9" s="240"/>
      <c r="J9" s="240"/>
      <c r="K9" s="240"/>
      <c r="L9" s="240"/>
      <c r="M9" s="240"/>
      <c r="N9" s="240"/>
      <c r="P9" s="10"/>
    </row>
    <row r="10" spans="1:16" ht="69" customHeight="1" thickBot="1" x14ac:dyDescent="0.25">
      <c r="A10" s="248"/>
      <c r="B10" s="249"/>
      <c r="C10" s="249"/>
      <c r="D10" s="249"/>
      <c r="E10" s="249"/>
      <c r="F10" s="249"/>
      <c r="G10" s="249"/>
      <c r="H10" s="249"/>
      <c r="I10" s="249"/>
      <c r="J10" s="249"/>
      <c r="K10" s="249"/>
      <c r="L10" s="249"/>
      <c r="M10" s="249"/>
      <c r="N10" s="249"/>
      <c r="O10" s="11">
        <f>LEN(A10)</f>
        <v>0</v>
      </c>
      <c r="P10" s="12" t="s">
        <v>91</v>
      </c>
    </row>
    <row r="11" spans="1:16" ht="39.75" customHeight="1" x14ac:dyDescent="0.2">
      <c r="A11" s="239" t="s">
        <v>298</v>
      </c>
      <c r="B11" s="240"/>
      <c r="C11" s="240"/>
      <c r="D11" s="240"/>
      <c r="E11" s="240"/>
      <c r="F11" s="240"/>
      <c r="G11" s="240"/>
      <c r="H11" s="240"/>
      <c r="I11" s="240"/>
      <c r="J11" s="240"/>
      <c r="K11" s="240"/>
      <c r="L11" s="240"/>
      <c r="M11" s="240"/>
      <c r="N11" s="241"/>
      <c r="O11" s="104"/>
      <c r="P11" s="9"/>
    </row>
    <row r="12" spans="1:16" ht="28.5" customHeight="1" thickBot="1" x14ac:dyDescent="0.25">
      <c r="A12" s="245" t="s">
        <v>299</v>
      </c>
      <c r="B12" s="246"/>
      <c r="C12" s="246"/>
      <c r="D12" s="246"/>
      <c r="E12" s="246"/>
      <c r="F12" s="246"/>
      <c r="G12" s="246"/>
      <c r="H12" s="246"/>
      <c r="I12" s="246"/>
      <c r="J12" s="246"/>
      <c r="K12" s="246"/>
      <c r="L12" s="246"/>
      <c r="M12" s="246"/>
      <c r="N12" s="247"/>
      <c r="O12" s="104"/>
      <c r="P12" s="9"/>
    </row>
    <row r="13" spans="1:16" ht="71.25" customHeight="1" thickBot="1" x14ac:dyDescent="0.25">
      <c r="A13" s="242"/>
      <c r="B13" s="243"/>
      <c r="C13" s="243"/>
      <c r="D13" s="243"/>
      <c r="E13" s="243"/>
      <c r="F13" s="243"/>
      <c r="G13" s="243"/>
      <c r="H13" s="243"/>
      <c r="I13" s="243"/>
      <c r="J13" s="243"/>
      <c r="K13" s="243"/>
      <c r="L13" s="243"/>
      <c r="M13" s="243"/>
      <c r="N13" s="244"/>
      <c r="O13" s="102">
        <f>LEN(A13)</f>
        <v>0</v>
      </c>
      <c r="P13" s="12" t="s">
        <v>91</v>
      </c>
    </row>
    <row r="14" spans="1:16" ht="35.25" customHeight="1" thickBot="1" x14ac:dyDescent="0.25">
      <c r="A14" s="239" t="s">
        <v>301</v>
      </c>
      <c r="B14" s="240"/>
      <c r="C14" s="240"/>
      <c r="D14" s="240"/>
      <c r="E14" s="240"/>
      <c r="F14" s="240"/>
      <c r="G14" s="240"/>
      <c r="H14" s="240"/>
      <c r="I14" s="240"/>
      <c r="J14" s="240"/>
      <c r="K14" s="240"/>
      <c r="L14" s="240"/>
      <c r="M14" s="240"/>
      <c r="N14" s="240"/>
      <c r="O14" s="8"/>
      <c r="P14" s="9"/>
    </row>
    <row r="15" spans="1:16" ht="100.5" customHeight="1" x14ac:dyDescent="0.2">
      <c r="A15" s="248"/>
      <c r="B15" s="249"/>
      <c r="C15" s="249"/>
      <c r="D15" s="249"/>
      <c r="E15" s="249"/>
      <c r="F15" s="249"/>
      <c r="G15" s="249"/>
      <c r="H15" s="249"/>
      <c r="I15" s="249"/>
      <c r="J15" s="249"/>
      <c r="K15" s="249"/>
      <c r="L15" s="249"/>
      <c r="M15" s="249"/>
      <c r="N15" s="249"/>
      <c r="O15" s="11">
        <f>LEN(A15)</f>
        <v>0</v>
      </c>
      <c r="P15" s="12" t="s">
        <v>91</v>
      </c>
    </row>
  </sheetData>
  <sheetProtection selectLockedCells="1"/>
  <mergeCells count="16">
    <mergeCell ref="A12:N12"/>
    <mergeCell ref="A11:N11"/>
    <mergeCell ref="A14:N14"/>
    <mergeCell ref="A15:N15"/>
    <mergeCell ref="A1:N1"/>
    <mergeCell ref="A10:N10"/>
    <mergeCell ref="A13:N13"/>
    <mergeCell ref="O1:P1"/>
    <mergeCell ref="A2:N2"/>
    <mergeCell ref="A3:N3"/>
    <mergeCell ref="A4:N4"/>
    <mergeCell ref="A9:N9"/>
    <mergeCell ref="A7:N7"/>
    <mergeCell ref="A8:N8"/>
    <mergeCell ref="A5:N5"/>
    <mergeCell ref="A6:N6"/>
  </mergeCells>
  <hyperlinks>
    <hyperlink ref="A12:N12" r:id="rId1" display="http://www.fldoe.org/policy/state-board-of-edu/strategic-plan.stml. " xr:uid="{DE7DAB31-A041-40DE-A086-E25A5DC37462}"/>
    <hyperlink ref="A12" r:id="rId2" xr:uid="{B9C6C01E-D200-4842-A7A8-5EDF1528EFFB}"/>
  </hyperlinks>
  <pageMargins left="0.25" right="0.25" top="0.75" bottom="0.75" header="0.3" footer="0.3"/>
  <pageSetup scale="81" fitToHeight="0" orientation="landscape" r:id="rId3"/>
  <rowBreaks count="1" manualBreakCount="1">
    <brk id="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7f671f6-1bac-4f28-899c-c8354abd1993">
      <UserInfo>
        <DisplayName>Goodman, Tara</DisplayName>
        <AccountId>9</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1F671557763A408F71B82EC2A4E440" ma:contentTypeVersion="8" ma:contentTypeDescription="Create a new document." ma:contentTypeScope="" ma:versionID="ffa4028748426ea9107c34eedd3b98bd">
  <xsd:schema xmlns:xsd="http://www.w3.org/2001/XMLSchema" xmlns:xs="http://www.w3.org/2001/XMLSchema" xmlns:p="http://schemas.microsoft.com/office/2006/metadata/properties" xmlns:ns1="http://schemas.microsoft.com/sharepoint/v3" xmlns:ns2="a907fb45-faf9-4bf5-9ab7-d71c31a6c495" xmlns:ns3="d7f671f6-1bac-4f28-899c-c8354abd1993" targetNamespace="http://schemas.microsoft.com/office/2006/metadata/properties" ma:root="true" ma:fieldsID="390044c528bc1c686b14c12d079297e5" ns1:_="" ns2:_="" ns3:_="">
    <xsd:import namespace="http://schemas.microsoft.com/sharepoint/v3"/>
    <xsd:import namespace="a907fb45-faf9-4bf5-9ab7-d71c31a6c495"/>
    <xsd:import namespace="d7f671f6-1bac-4f28-899c-c8354abd199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07fb45-faf9-4bf5-9ab7-d71c31a6c4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f671f6-1bac-4f28-899c-c8354abd19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6E260E-8D9E-4182-B48B-C4FB9FFC4043}">
  <ds:schemaRefs>
    <ds:schemaRef ds:uri="http://schemas.microsoft.com/sharepoint/v3/contenttype/forms"/>
  </ds:schemaRefs>
</ds:datastoreItem>
</file>

<file path=customXml/itemProps2.xml><?xml version="1.0" encoding="utf-8"?>
<ds:datastoreItem xmlns:ds="http://schemas.openxmlformats.org/officeDocument/2006/customXml" ds:itemID="{CF0C3C86-3FFD-4A29-840D-436192620341}">
  <ds:schemaRefs>
    <ds:schemaRef ds:uri="http://purl.org/dc/elements/1.1/"/>
    <ds:schemaRef ds:uri="http://purl.org/dc/dcmitype/"/>
    <ds:schemaRef ds:uri="http://schemas.microsoft.com/office/2006/documentManagement/types"/>
    <ds:schemaRef ds:uri="http://schemas.microsoft.com/office/2006/metadata/properties"/>
    <ds:schemaRef ds:uri="http://purl.org/dc/terms/"/>
    <ds:schemaRef ds:uri="d7f671f6-1bac-4f28-899c-c8354abd1993"/>
    <ds:schemaRef ds:uri="http://schemas.microsoft.com/office/infopath/2007/PartnerControls"/>
    <ds:schemaRef ds:uri="http://schemas.openxmlformats.org/package/2006/metadata/core-properties"/>
    <ds:schemaRef ds:uri="a907fb45-faf9-4bf5-9ab7-d71c31a6c495"/>
    <ds:schemaRef ds:uri="http://schemas.microsoft.com/sharepoint/v3"/>
    <ds:schemaRef ds:uri="http://www.w3.org/XML/1998/namespace"/>
  </ds:schemaRefs>
</ds:datastoreItem>
</file>

<file path=customXml/itemProps3.xml><?xml version="1.0" encoding="utf-8"?>
<ds:datastoreItem xmlns:ds="http://schemas.openxmlformats.org/officeDocument/2006/customXml" ds:itemID="{5719C5AD-9147-4808-A100-34F11617BA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07fb45-faf9-4bf5-9ab7-d71c31a6c495"/>
    <ds:schemaRef ds:uri="d7f671f6-1bac-4f28-899c-c8354abd19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10</vt:i4>
      </vt:variant>
    </vt:vector>
  </HeadingPairs>
  <TitlesOfParts>
    <vt:vector size="27" baseType="lpstr">
      <vt:lpstr>PCOG</vt:lpstr>
      <vt:lpstr>PCOG Instructions</vt:lpstr>
      <vt:lpstr>Key Terms and Provisions</vt:lpstr>
      <vt:lpstr>General Information</vt:lpstr>
      <vt:lpstr>Sheet1</vt:lpstr>
      <vt:lpstr>Fiscal Information</vt:lpstr>
      <vt:lpstr>PCOG New Program</vt:lpstr>
      <vt:lpstr>PCOG Expansion Program</vt:lpstr>
      <vt:lpstr>PCOG Operating Program</vt:lpstr>
      <vt:lpstr>Program Deliverables</vt:lpstr>
      <vt:lpstr> Enrollment Table</vt:lpstr>
      <vt:lpstr>Anticipated Completers Table</vt:lpstr>
      <vt:lpstr>Budget Instructions</vt:lpstr>
      <vt:lpstr>Budget Examples</vt:lpstr>
      <vt:lpstr>DOE-101S Proposed Budget</vt:lpstr>
      <vt:lpstr>Projected Equip. Instructions</vt:lpstr>
      <vt:lpstr>Projected Equip. Puchases</vt:lpstr>
      <vt:lpstr>_11__Provide_the_program_name_and_Registered_Program_Number_of_the_program_who_will_act_as_the_fiscal_agent_for_the_shared_resources_in_the_space_below.</vt:lpstr>
      <vt:lpstr>_2024_2025_Pathways_to_Career_Opportunities_Grant__PCOG__Solicitation_of_Project_Concept</vt:lpstr>
      <vt:lpstr>Character_Count__LIMIT_4000</vt:lpstr>
      <vt:lpstr>Character_Count_LIMIT_4000_1</vt:lpstr>
      <vt:lpstr>Character_Count_LIMIT_4000_2</vt:lpstr>
      <vt:lpstr>Fiscal_Information</vt:lpstr>
      <vt:lpstr>Pathways_to_Career_Opportunities_Grant_Project_Concept</vt:lpstr>
      <vt:lpstr>Pathways_to_Career_Opportunities_Grant_Project_Concept_2</vt:lpstr>
      <vt:lpstr>Pathways_to_Career_Opportunities_Grant_Project_Concept_3</vt:lpstr>
      <vt:lpstr>Program_Proposal_Deliverables</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Feehrer, Charles</dc:creator>
  <cp:keywords/>
  <dc:description/>
  <cp:lastModifiedBy>Sarah Harmon</cp:lastModifiedBy>
  <cp:revision/>
  <cp:lastPrinted>2024-04-03T20:01:32Z</cp:lastPrinted>
  <dcterms:created xsi:type="dcterms:W3CDTF">2022-02-11T15:32:44Z</dcterms:created>
  <dcterms:modified xsi:type="dcterms:W3CDTF">2024-04-24T17:42:25Z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0x010100401F671557763A408F71B82EC2A4E440</vt:lpwstr>
  </property>
</Properties>
</file>